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defaultThemeVersion="166925"/>
  <mc:AlternateContent xmlns:mc="http://schemas.openxmlformats.org/markup-compatibility/2006">
    <mc:Choice Requires="x15">
      <x15ac:absPath xmlns:x15ac="http://schemas.microsoft.com/office/spreadsheetml/2010/11/ac" url="D:\SM5\StepMania 5\Songs\Arc Stream Works\"/>
    </mc:Choice>
  </mc:AlternateContent>
  <xr:revisionPtr revIDLastSave="0" documentId="13_ncr:1_{444EAC49-9072-46E5-AAFC-65BBEDCF3F95}" xr6:coauthVersionLast="47" xr6:coauthVersionMax="47" xr10:uidLastSave="{00000000-0000-0000-0000-000000000000}"/>
  <bookViews>
    <workbookView xWindow="-120" yWindow="-120" windowWidth="29040" windowHeight="15840" activeTab="3" xr2:uid="{290ED974-D344-42FD-89D7-42CB56CD97B8}"/>
  </bookViews>
  <sheets>
    <sheet name="Foreword" sheetId="5" r:id="rId1"/>
    <sheet name="Breakdowns" sheetId="1" r:id="rId2"/>
    <sheet name="Progress" sheetId="4" r:id="rId3"/>
    <sheet name="FAQ" sheetId="6"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L32" i="1" l="1"/>
  <c r="L16" i="1"/>
</calcChain>
</file>

<file path=xl/sharedStrings.xml><?xml version="1.0" encoding="utf-8"?>
<sst xmlns="http://schemas.openxmlformats.org/spreadsheetml/2006/main" count="158" uniqueCount="107">
  <si>
    <t>SX</t>
  </si>
  <si>
    <t xml:space="preserve">Song Title </t>
  </si>
  <si>
    <t>BPM</t>
  </si>
  <si>
    <t>Bump</t>
  </si>
  <si>
    <t>Stolz</t>
  </si>
  <si>
    <t>Magnolia Éclair</t>
  </si>
  <si>
    <t>Black Blank blah-blah-blah</t>
  </si>
  <si>
    <t>Diva of Despair</t>
  </si>
  <si>
    <t>The Spider's Thread</t>
  </si>
  <si>
    <t>Reunion</t>
  </si>
  <si>
    <t>When Life Comes</t>
  </si>
  <si>
    <t>Marionette</t>
  </si>
  <si>
    <t>Communication</t>
  </si>
  <si>
    <t>One Dawn</t>
  </si>
  <si>
    <t>Yomotsuhirasaka</t>
  </si>
  <si>
    <t>Condemnation Wings II</t>
  </si>
  <si>
    <t>Justice Sword</t>
  </si>
  <si>
    <t>Under Heaven Destruction II</t>
  </si>
  <si>
    <t>Gluttony Fang II</t>
  </si>
  <si>
    <t>Jaeger</t>
  </si>
  <si>
    <t>Alexandrite II</t>
  </si>
  <si>
    <t>X-matic II (cut)</t>
  </si>
  <si>
    <t>Flash Hider</t>
  </si>
  <si>
    <t>14 (2) 24 (2) 32 (2) 24 (2) 18 (20) 48</t>
  </si>
  <si>
    <t>BD</t>
  </si>
  <si>
    <t>56 (8) 20 (18) 3 3 3 24 (16) 56 (8) 36</t>
  </si>
  <si>
    <t>16 (16) 16 (10) 32 (2) 32 (10) 52 (8) 24 (10) 36</t>
  </si>
  <si>
    <t>Crystal Forest</t>
  </si>
  <si>
    <t>Imperial Code II</t>
  </si>
  <si>
    <t>46 (2) 32 (8) 22 (2) 62 (2) 32</t>
  </si>
  <si>
    <t>16 (12) 16 (2) 68 (4) 38 (4) 70 (24) 6 (2) 16 (2) 52</t>
  </si>
  <si>
    <t>66 (2) 30 48 (2) 22 (16) 24 (8) 31</t>
  </si>
  <si>
    <t>41 (8) 30 (2) 40 (8) 30 (10) 32 (12) 26</t>
  </si>
  <si>
    <t>SUSANOOH II</t>
  </si>
  <si>
    <t>10 (2) 32 (2) 16 (2) 10 (2) 32 (2) 16 (12) 48 (10) 16 (2) 10</t>
  </si>
  <si>
    <t xml:space="preserve"> </t>
  </si>
  <si>
    <t>16 (12) 12 (4) 30 (2) 44 (4) 30 (34) 44 (4) 36</t>
  </si>
  <si>
    <t>I spent like 3 hours trying to figure out how to cut Crystal Forest and it took me forever to decide on something that didn't sound like shit but the chart still has this big ass break but maybe someone will appreciate that but now I don't feel like writing the chart tonight because it's 3am</t>
  </si>
  <si>
    <t>9 41 48 (32) 72</t>
  </si>
  <si>
    <t>In JUSTICE</t>
  </si>
  <si>
    <t>64 (2) 15 (17) 32 (2) 32 (26) 28 (2) 20</t>
  </si>
  <si>
    <t>Condemnation Wings II (cut)</t>
  </si>
  <si>
    <t>16 (2) 64 (2) 48 (16) 28 (4) 16 (2) 16 (6) 42</t>
  </si>
  <si>
    <t>46 (2) 14 (2) 8 (4) 26 (2) 14 (2) 16 (24) 30 (2) 14 (2) 8</t>
  </si>
  <si>
    <t>16 (2) 8 (4) 4 (4) 21 61 14 (6) 16 (24) 12 (2) 3 40</t>
  </si>
  <si>
    <t>19 56 (2) 51 (32) 24 37 (14) 34 (20) 60</t>
  </si>
  <si>
    <t>Stolz (cont)</t>
  </si>
  <si>
    <t>in JUSTICE (cont)</t>
  </si>
  <si>
    <t>in JUSTICE</t>
  </si>
  <si>
    <t>Flash Hider (cont)</t>
  </si>
  <si>
    <t>Condemnation Wings II (cont)</t>
  </si>
  <si>
    <t>56 (2) 31 40 (2) 32 (14) 26 (4) 16 (2) 60</t>
  </si>
  <si>
    <t>16 (4) 16 (4) 44 (6) 28 (4) 28 (4) 32 (24) 20 (8) 52 (18) 30</t>
  </si>
  <si>
    <t>The Spider's Thread (cont)</t>
  </si>
  <si>
    <t>Reunion (cont)</t>
  </si>
  <si>
    <t>16 (2) 39 32 (4) 39 32 (4) 28 (16) 15 (9) 40</t>
  </si>
  <si>
    <t>The Lily Of Steel</t>
  </si>
  <si>
    <t>The Lily Of Steel (cont)</t>
  </si>
  <si>
    <t>The Lily of Steel (cut)</t>
  </si>
  <si>
    <t>16 (2) 39 32 (4) 28 (16) 15 (9) 40</t>
  </si>
  <si>
    <t>19 56 (2) 52</t>
  </si>
  <si>
    <t>56 (8) 56 (26) 34 (2) 27</t>
  </si>
  <si>
    <t>Holy Orders III</t>
  </si>
  <si>
    <t>24 (16) 32 (2) 40 (16) 32 (2) 40 (14) 38 (20) 40</t>
  </si>
  <si>
    <t>Alexandrite II (cont)</t>
  </si>
  <si>
    <t>136 (28) 100</t>
  </si>
  <si>
    <t>When Life Comes (cut)</t>
  </si>
  <si>
    <t>68 (8) 140 (24) 39</t>
  </si>
  <si>
    <t>12 (4) 44 (2) 31 60 (2) 31 (2) 84</t>
  </si>
  <si>
    <t>32 (8) 18 (2) 32 (4) 62 (2) 16 (20) 62 (6) 64</t>
  </si>
  <si>
    <t>X-matic II</t>
  </si>
  <si>
    <t>256 (16) 76 (16) 64</t>
  </si>
  <si>
    <t>128 (16) 76 (16) 64</t>
  </si>
  <si>
    <t>Yomotsuhirasaka (cut)</t>
  </si>
  <si>
    <t>32 (8) 18 (2) 32 (4) 62 (6) 64</t>
  </si>
  <si>
    <t>30=</t>
  </si>
  <si>
    <t>The Lily of Steel</t>
  </si>
  <si>
    <t>done</t>
  </si>
  <si>
    <t>https://www.youtube.com/watch?v=7Bc-zKy1Kek</t>
  </si>
  <si>
    <t>Kieran's first Fall in the Dark upload</t>
  </si>
  <si>
    <t>After learning from Unknown Pollution and later my charts for fofmas 2 (8-bit Assassin, Fermion) and Bigger Waves (ANSWER, Marionette), I felt satisfied with my ability to creatively express myself in my writing while also writing a mechanically sound chart - one that still had a variety of patterns without being overbearing or uncomfortable. I've always strived to make charts for the player more than anything because I can't playtest my own content, even on keyboard. With all that said, I present to you: Arc Stream Works.</t>
  </si>
  <si>
    <r>
      <t xml:space="preserve">Late 2018 was actually when I had come up with the idea for a pack of Guilty Gear/Blazblue songs. However, back then, the idea of 250bpm+ </t>
    </r>
    <r>
      <rPr>
        <i/>
        <sz val="12"/>
        <color theme="1"/>
        <rFont val="Calibri"/>
        <family val="2"/>
        <scheme val="minor"/>
      </rPr>
      <t xml:space="preserve">stamina </t>
    </r>
    <r>
      <rPr>
        <sz val="12"/>
        <color theme="1"/>
        <rFont val="Calibri"/>
        <family val="2"/>
        <scheme val="minor"/>
      </rPr>
      <t>was brand new, and only a few players could even attempt to play something as long and dense as Redshift Galaxy. Patterning was also a point of contention at those higher BPMs at the time. It's where we began to see the rise of the notion of "slidey pattern = comfy = meta," which I think some people mistakenly still think is the case today. It's very much not. But back then, I realized that in order to write mechanically sound stamina files at these BPMs, I would 1) need to completely overhaul my writing rhetoric, which I did end up doing for this pack, but it took a few years (in which I may or may not have taken a 2 year detour playing FFXIV), and 2) wait for players to become comfortable enough at these BPMs to play more pattern-dense charts.</t>
    </r>
  </si>
  <si>
    <r>
      <t xml:space="preserve">In early 2020 I wrote "Fall in the Dark," which some of you may remember from Stamina RPG 5. The raw intent behind that file was that I simply needed an outlet at the time, and I channeled that desire into writing a chart at 256bpm with no regard for human life. </t>
    </r>
    <r>
      <rPr>
        <b/>
        <sz val="12"/>
        <color theme="1"/>
        <rFont val="Calibri"/>
        <family val="2"/>
        <scheme val="minor"/>
      </rPr>
      <t xml:space="preserve">As a disclaimer, I don't recommend anyone do this. The fact that it's playable is a borderline miracle. Please write your files with regard to human life. </t>
    </r>
    <r>
      <rPr>
        <sz val="12"/>
        <color theme="1"/>
        <rFont val="Calibri"/>
        <family val="2"/>
        <scheme val="minor"/>
      </rPr>
      <t xml:space="preserve">Only a month after I finished the chart, Kieran would end up playing through the first run on 1.05x, and it opened my eyes to the potential progress other high level players could reach. At the end of that same year, I wrote Unknown Pollution for fofmas 1, featured in Stamina RPG 6. I had no idea what I was doing, but it turns out people can do those kinds of patterns at 300bpm. </t>
    </r>
  </si>
  <si>
    <t>1. Which games are the songs from?</t>
  </si>
  <si>
    <t>Guilty Gear</t>
  </si>
  <si>
    <t>Blazblue</t>
  </si>
  <si>
    <t>In particular, every Guilty Gear track is from Guilty Gear Xrd or was orignally in Guilty Gear 2 Overture and featured in Xrd. Each Blazblue track is either a second rendition (hence the IIs) featured in Blazblue Chrono Phantasma or a new track featured either in BBCP or BB Central Fiction</t>
  </si>
  <si>
    <t>2. Why didn't you use any tracks from Guilty Gear Strive?</t>
  </si>
  <si>
    <t xml:space="preserve">This pack is long overdue for release, but I've finally finished it. Included in this file is a sheet with breakdown info for all the songs, a sheet I used to track my progress when working on this pack, and an "FAQ". You'll notice that almost the entire pack was written during the summer of 2022. There are 6 exceptions: Magnolia Eclair, Marionette, Yomotsuhirasaka, X-matic II, Imperial Code II, and Under Heaven Destruction II. You might remember Marionette from Bigger Waves or ECS 10.5, but Magnolia Eclair has never been featured in ECS despite being written in early 2019. I had the choice to rewrite it like I did with Stolz or The Lily of Steel, but I thought it was fine as is and kept it. </t>
  </si>
  <si>
    <t>3. What happened between July and January when you were working on this?</t>
  </si>
  <si>
    <t>After finishing When Life Comes on July 14th, I pivoted to working on my contributions to ECS 11. After that I went on a 1 week trip with my family and shortly thereafter, moved back to campus for my fall semester at university. I found it hard to pick back up where I left off, and I felt a little burnt out after going so hard that summer.</t>
  </si>
  <si>
    <t>4. Wait a minute, the "ReCut" charts are cut exactly the same as the old versions?</t>
  </si>
  <si>
    <t>Yes, it was just how I wanted to concisely convey that they were the restepped version as well as a cut version of the full song. Some other songs in the pack are also cut from their original lengths to improve pacing but they don’t feature a full version, so they're not specified as being cut. If you can figure out which ones have been cut (some of them are not so obvious) then props to you.</t>
  </si>
  <si>
    <t>Special Thanks:</t>
  </si>
  <si>
    <t>Zaia - for being someone I can always bounce ideas off of. This pack would not be as good as it is without him. He also playtested most of the pack on keyboard.</t>
  </si>
  <si>
    <t>Levitassss - for giving me invaluable feedback on my fast writing rhetoric over the years and showing the world that patterns, when done well, can be played at even the most insane BPMs.</t>
  </si>
  <si>
    <t>5. Blazblue's Rebellion II and Lust SIN II would've fit really well in this pack. Why didn't you include those songs?</t>
  </si>
  <si>
    <t>My good friend Chief Skittles had already stepped them. At the time he did write them, he actually asked me if Arc Stream Works was still indefinitely cancelled because he wanted to put them in ASW if it was back on or release them on his own if it was, and I had said yes (it still was). Out of respect for him as a friend and fellow stepartist I decided to cross those songs off my songlist and replace them with other tracks instead. Go play his charts to them if you want to play those songs.</t>
  </si>
  <si>
    <t>6. Why is Q5 over there?</t>
  </si>
  <si>
    <t>It's 6am and I'm coming up with these on the spot.</t>
  </si>
  <si>
    <t xml:space="preserve">Cyxsound - for playtesting most of the pack on pad and giving me feedback </t>
  </si>
  <si>
    <t>Hubert - for giving me the font I used in the banners</t>
  </si>
  <si>
    <t>Chief Skittles, Mancouver, everyone else in fof, JWong, VincentITG - for being friends and encouragement for me as I worked on this pack. My excitement as it came together was uncontainable and I needed people to talk with about it.</t>
  </si>
  <si>
    <t>My old roommate and friend Spencer - for getting me into UNIST and sending me down the rabbit hole of fighting games, leading me to Daisuke Ishiwatari's music. None of you reading this will know who Spencer is, and Spencer himself will never read this. But that's okay.</t>
  </si>
  <si>
    <t>7. Why did you use Condemnation Wings II, a Blazblue track, over Guilty Gear Strive trailer footage, when you also didn't even write charts to the Strive OST?</t>
  </si>
  <si>
    <t>It just works.</t>
  </si>
  <si>
    <t>Because I don't want a pack filled with songs with Naoki's corny vocals. In general I think the Xrd OST is much better due to its instrumental nature, and Daisuke's composing capabilities end up (imo) being nerfed by vocals. Basically, I think the Strive OST sucks.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</si>
</sst>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d/yy;@"/>
  </numFmts>
  <fonts count="7" x14ac:knownFonts="1">
    <font>
      <sz val="11"/>
      <color theme="1"/>
      <name val="Calibri"/>
      <family val="2"/>
      <scheme val="minor"/>
    </font>
    <font>
      <b/>
      <sz val="11"/>
      <color theme="1"/>
      <name val="Calibri"/>
      <family val="2"/>
      <scheme val="minor"/>
    </font>
    <font>
      <sz val="11"/>
      <color rgb="FF000000"/>
      <name val="Calibri"/>
      <family val="2"/>
      <scheme val="minor"/>
    </font>
    <font>
      <u/>
      <sz val="11"/>
      <color theme="10"/>
      <name val="Calibri"/>
      <family val="2"/>
      <scheme val="minor"/>
    </font>
    <font>
      <sz val="12"/>
      <color theme="1"/>
      <name val="Calibri"/>
      <family val="2"/>
      <scheme val="minor"/>
    </font>
    <font>
      <i/>
      <sz val="12"/>
      <color theme="1"/>
      <name val="Calibri"/>
      <family val="2"/>
      <scheme val="minor"/>
    </font>
    <font>
      <b/>
      <sz val="12"/>
      <color theme="1"/>
      <name val="Calibri"/>
      <family val="2"/>
      <scheme val="minor"/>
    </font>
  </fonts>
  <fills count="3">
    <fill>
      <patternFill patternType="none"/>
    </fill>
    <fill>
      <patternFill patternType="gray125"/>
    </fill>
    <fill>
      <patternFill patternType="solid">
        <fgColor theme="2" tint="-9.9978637043366805E-2"/>
        <bgColor indexed="64"/>
      </patternFill>
    </fill>
  </fills>
  <borders count="19">
    <border>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3" fillId="0" borderId="0" applyNumberFormat="0" applyFill="0" applyBorder="0" applyAlignment="0" applyProtection="0"/>
  </cellStyleXfs>
  <cellXfs count="80">
    <xf numFmtId="0" fontId="0" fillId="0" borderId="0" xfId="0"/>
    <xf numFmtId="164" fontId="0" fillId="0" borderId="0" xfId="0" applyNumberFormat="1"/>
    <xf numFmtId="0" fontId="1" fillId="0" borderId="0" xfId="0" applyFont="1"/>
    <xf numFmtId="0" fontId="0" fillId="0" borderId="4" xfId="0" applyBorder="1"/>
    <xf numFmtId="0" fontId="0" fillId="0" borderId="2" xfId="0" applyBorder="1" applyAlignment="1">
      <alignment horizontal="center"/>
    </xf>
    <xf numFmtId="0" fontId="0" fillId="0" borderId="0" xfId="0" applyAlignment="1">
      <alignment horizontal="center"/>
    </xf>
    <xf numFmtId="0" fontId="1" fillId="0" borderId="0" xfId="0" applyFont="1" applyAlignment="1">
      <alignment horizontal="center"/>
    </xf>
    <xf numFmtId="0" fontId="2" fillId="0" borderId="1" xfId="0" applyFont="1" applyBorder="1"/>
    <xf numFmtId="0" fontId="2" fillId="0" borderId="2" xfId="0" applyFont="1" applyBorder="1" applyAlignment="1">
      <alignment horizontal="center"/>
    </xf>
    <xf numFmtId="0" fontId="0" fillId="0" borderId="3" xfId="0" applyBorder="1" applyAlignment="1">
      <alignment horizontal="center"/>
    </xf>
    <xf numFmtId="0" fontId="0" fillId="0" borderId="1" xfId="0" applyBorder="1"/>
    <xf numFmtId="0" fontId="2" fillId="0" borderId="1" xfId="0" applyFont="1" applyBorder="1" applyAlignment="1">
      <alignment horizontal="center"/>
    </xf>
    <xf numFmtId="0" fontId="0" fillId="0" borderId="1" xfId="0" applyBorder="1" applyAlignment="1">
      <alignment horizontal="center"/>
    </xf>
    <xf numFmtId="0" fontId="0" fillId="0" borderId="2" xfId="0" applyBorder="1"/>
    <xf numFmtId="0" fontId="2" fillId="0" borderId="0" xfId="0" applyFont="1"/>
    <xf numFmtId="0" fontId="2" fillId="0" borderId="0" xfId="0" applyFont="1" applyAlignment="1">
      <alignment horizontal="center"/>
    </xf>
    <xf numFmtId="0" fontId="0" fillId="2" borderId="1" xfId="0" applyFill="1" applyBorder="1"/>
    <xf numFmtId="0" fontId="0" fillId="2" borderId="2" xfId="0" applyFill="1" applyBorder="1" applyAlignment="1">
      <alignment horizontal="center"/>
    </xf>
    <xf numFmtId="0" fontId="0" fillId="2" borderId="0" xfId="0" applyFill="1"/>
    <xf numFmtId="0" fontId="0" fillId="2" borderId="3" xfId="0" applyFill="1" applyBorder="1" applyAlignment="1">
      <alignment horizontal="center"/>
    </xf>
    <xf numFmtId="0" fontId="2" fillId="2" borderId="1" xfId="0" applyFont="1" applyFill="1" applyBorder="1"/>
    <xf numFmtId="0" fontId="2" fillId="2" borderId="2" xfId="0" applyFont="1" applyFill="1" applyBorder="1" applyAlignment="1">
      <alignment horizontal="center"/>
    </xf>
    <xf numFmtId="0" fontId="2" fillId="2" borderId="1" xfId="0" applyFont="1" applyFill="1" applyBorder="1" applyAlignment="1">
      <alignment horizontal="center"/>
    </xf>
    <xf numFmtId="0" fontId="0" fillId="2" borderId="1" xfId="0" applyFill="1" applyBorder="1" applyAlignment="1">
      <alignment horizontal="center"/>
    </xf>
    <xf numFmtId="0" fontId="0" fillId="2" borderId="0" xfId="0" applyFill="1" applyAlignment="1">
      <alignment horizontal="center"/>
    </xf>
    <xf numFmtId="0" fontId="1" fillId="0" borderId="5" xfId="0" applyFont="1" applyBorder="1"/>
    <xf numFmtId="0" fontId="1" fillId="0" borderId="4" xfId="0" applyFont="1" applyBorder="1" applyAlignment="1">
      <alignment horizontal="center"/>
    </xf>
    <xf numFmtId="0" fontId="1" fillId="0" borderId="6" xfId="0" applyFont="1" applyBorder="1" applyAlignment="1">
      <alignment horizontal="center"/>
    </xf>
    <xf numFmtId="0" fontId="0" fillId="0" borderId="0" xfId="0" applyAlignment="1">
      <alignment horizontal="left" vertical="top" wrapText="1"/>
    </xf>
    <xf numFmtId="0" fontId="0" fillId="0" borderId="10" xfId="0" applyBorder="1"/>
    <xf numFmtId="0" fontId="0" fillId="0" borderId="11" xfId="0" applyBorder="1"/>
    <xf numFmtId="0" fontId="0" fillId="0" borderId="12" xfId="0" applyBorder="1"/>
    <xf numFmtId="0" fontId="0" fillId="0" borderId="13" xfId="0" applyBorder="1"/>
    <xf numFmtId="0" fontId="1" fillId="0" borderId="9" xfId="0" applyFont="1" applyBorder="1"/>
    <xf numFmtId="0" fontId="0" fillId="0" borderId="15" xfId="0" applyBorder="1"/>
    <xf numFmtId="0" fontId="0" fillId="0" borderId="16" xfId="0" applyBorder="1"/>
    <xf numFmtId="0" fontId="0" fillId="0" borderId="17" xfId="0" applyBorder="1"/>
    <xf numFmtId="0" fontId="4" fillId="0" borderId="0" xfId="0" applyFont="1" applyAlignment="1">
      <alignment horizontal="left" vertical="top" wrapText="1"/>
    </xf>
    <xf numFmtId="0" fontId="3" fillId="0" borderId="0" xfId="1" applyAlignment="1">
      <alignment horizontal="left" vertical="top" wrapText="1"/>
    </xf>
    <xf numFmtId="0" fontId="0" fillId="0" borderId="0" xfId="0" applyAlignment="1">
      <alignment horizontal="left" vertical="top" wrapText="1"/>
    </xf>
    <xf numFmtId="0" fontId="1" fillId="0" borderId="9" xfId="0" applyFont="1" applyBorder="1" applyAlignment="1">
      <alignment vertical="top" wrapText="1"/>
    </xf>
    <xf numFmtId="0" fontId="1" fillId="0" borderId="10" xfId="0" applyFont="1" applyBorder="1" applyAlignment="1">
      <alignment vertical="top" wrapText="1"/>
    </xf>
    <xf numFmtId="0" fontId="1" fillId="0" borderId="11" xfId="0" applyFont="1" applyBorder="1" applyAlignment="1">
      <alignment vertical="top" wrapText="1"/>
    </xf>
    <xf numFmtId="0" fontId="1" fillId="0" borderId="12" xfId="0" applyFont="1" applyBorder="1" applyAlignment="1">
      <alignment vertical="top" wrapText="1"/>
    </xf>
    <xf numFmtId="0" fontId="1" fillId="0" borderId="0" xfId="0" applyFont="1" applyAlignment="1">
      <alignment vertical="top" wrapText="1"/>
    </xf>
    <xf numFmtId="0" fontId="1" fillId="0" borderId="13" xfId="0" applyFont="1" applyBorder="1" applyAlignment="1">
      <alignment vertical="top" wrapText="1"/>
    </xf>
    <xf numFmtId="0" fontId="1" fillId="0" borderId="9" xfId="0" applyFont="1" applyBorder="1"/>
    <xf numFmtId="0" fontId="1" fillId="0" borderId="10" xfId="0" applyFont="1" applyBorder="1"/>
    <xf numFmtId="0" fontId="0" fillId="0" borderId="14"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12" xfId="0" applyBorder="1"/>
    <xf numFmtId="0" fontId="0" fillId="0" borderId="0" xfId="0"/>
    <xf numFmtId="0" fontId="0" fillId="0" borderId="1" xfId="0" applyBorder="1"/>
    <xf numFmtId="0" fontId="2" fillId="0" borderId="0" xfId="0" applyFont="1"/>
    <xf numFmtId="0" fontId="2" fillId="0" borderId="12" xfId="0" applyFont="1" applyBorder="1"/>
    <xf numFmtId="0" fontId="2" fillId="0" borderId="1" xfId="0" applyFont="1" applyBorder="1"/>
    <xf numFmtId="0" fontId="1" fillId="0" borderId="18" xfId="0" applyFont="1" applyBorder="1" applyAlignment="1">
      <alignment horizontal="center"/>
    </xf>
    <xf numFmtId="0" fontId="0" fillId="0" borderId="12" xfId="0" applyBorder="1" applyAlignment="1">
      <alignment vertical="top" wrapText="1"/>
    </xf>
    <xf numFmtId="0" fontId="0" fillId="0" borderId="0" xfId="0" applyAlignment="1">
      <alignment vertical="top" wrapText="1"/>
    </xf>
    <xf numFmtId="0" fontId="0" fillId="0" borderId="13" xfId="0" applyBorder="1" applyAlignment="1">
      <alignment vertical="top" wrapText="1"/>
    </xf>
    <xf numFmtId="0" fontId="0" fillId="0" borderId="15" xfId="0" applyBorder="1" applyAlignment="1">
      <alignment vertical="top" wrapText="1"/>
    </xf>
    <xf numFmtId="0" fontId="0" fillId="0" borderId="16" xfId="0" applyBorder="1" applyAlignment="1">
      <alignment vertical="top" wrapText="1"/>
    </xf>
    <xf numFmtId="0" fontId="0" fillId="0" borderId="17" xfId="0" applyBorder="1" applyAlignment="1">
      <alignment vertical="top" wrapText="1"/>
    </xf>
    <xf numFmtId="0" fontId="1" fillId="0" borderId="11" xfId="0" applyFont="1" applyBorder="1"/>
    <xf numFmtId="0" fontId="0" fillId="0" borderId="15" xfId="0" applyBorder="1"/>
    <xf numFmtId="0" fontId="0" fillId="0" borderId="16" xfId="0" applyBorder="1"/>
    <xf numFmtId="0" fontId="0" fillId="0" borderId="17" xfId="0" applyBorder="1"/>
    <xf numFmtId="0" fontId="0" fillId="0" borderId="18" xfId="0" applyBorder="1" applyAlignment="1">
      <alignment wrapText="1"/>
    </xf>
    <xf numFmtId="0" fontId="0" fillId="0" borderId="12" xfId="0" applyBorder="1" applyAlignment="1">
      <alignment vertical="center" wrapText="1"/>
    </xf>
    <xf numFmtId="0" fontId="0" fillId="0" borderId="0" xfId="0" applyAlignment="1">
      <alignment vertical="center" wrapText="1"/>
    </xf>
    <xf numFmtId="0" fontId="0" fillId="0" borderId="15" xfId="0" applyBorder="1" applyAlignment="1">
      <alignment vertical="center" wrapText="1"/>
    </xf>
    <xf numFmtId="0" fontId="0" fillId="0" borderId="16" xfId="0" applyBorder="1" applyAlignment="1">
      <alignment vertical="center"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1" fillId="0" borderId="11" xfId="0" applyFont="1" applyBorder="1" applyAlignment="1">
      <alignment horizontal="left" vertical="top" wrapText="1"/>
    </xf>
    <xf numFmtId="0" fontId="1" fillId="0" borderId="12" xfId="0" applyFont="1" applyBorder="1" applyAlignment="1">
      <alignment horizontal="left" vertical="top" wrapText="1"/>
    </xf>
    <xf numFmtId="0" fontId="1" fillId="0" borderId="0" xfId="0" applyFont="1" applyAlignment="1">
      <alignment horizontal="left" vertical="top" wrapText="1"/>
    </xf>
    <xf numFmtId="0" fontId="1" fillId="0" borderId="13" xfId="0" applyFont="1" applyBorder="1" applyAlignment="1">
      <alignment horizontal="left" vertical="top" wrapText="1"/>
    </xf>
    <xf numFmtId="0" fontId="0" fillId="0" borderId="18" xfId="0" applyBorder="1" applyAlignment="1">
      <alignment vertical="top" wrapText="1"/>
    </xf>
  </cellXfs>
  <cellStyles count="2">
    <cellStyle name="Hyperlink" xfId="1" builtinId="8"/>
    <cellStyle name="Normal" xfId="0" builtinId="0"/>
  </cellStyles>
  <dxfs count="0"/>
  <tableStyles count="0" defaultTableStyle="TableStyleMedium2" defaultPivotStyle="PivotStyleLight16"/>
  <colors>
    <mruColors>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BPM Tier Distribution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numRef>
              <c:f>Breakdowns!$K$2:$K$15</c:f>
              <c:numCache>
                <c:formatCode>General</c:formatCode>
                <c:ptCount val="14"/>
                <c:pt idx="0">
                  <c:v>210</c:v>
                </c:pt>
                <c:pt idx="1">
                  <c:v>220</c:v>
                </c:pt>
                <c:pt idx="2">
                  <c:v>230</c:v>
                </c:pt>
                <c:pt idx="3">
                  <c:v>240</c:v>
                </c:pt>
                <c:pt idx="4">
                  <c:v>250</c:v>
                </c:pt>
                <c:pt idx="5">
                  <c:v>260</c:v>
                </c:pt>
                <c:pt idx="6">
                  <c:v>270</c:v>
                </c:pt>
                <c:pt idx="7">
                  <c:v>280</c:v>
                </c:pt>
                <c:pt idx="8">
                  <c:v>290</c:v>
                </c:pt>
                <c:pt idx="9">
                  <c:v>300</c:v>
                </c:pt>
                <c:pt idx="10">
                  <c:v>310</c:v>
                </c:pt>
                <c:pt idx="11">
                  <c:v>320</c:v>
                </c:pt>
                <c:pt idx="12">
                  <c:v>330</c:v>
                </c:pt>
                <c:pt idx="13">
                  <c:v>340</c:v>
                </c:pt>
              </c:numCache>
            </c:numRef>
          </c:cat>
          <c:val>
            <c:numRef>
              <c:f>Breakdowns!$L$2:$L$15</c:f>
              <c:numCache>
                <c:formatCode>General</c:formatCode>
                <c:ptCount val="14"/>
                <c:pt idx="0">
                  <c:v>1</c:v>
                </c:pt>
                <c:pt idx="1">
                  <c:v>1</c:v>
                </c:pt>
                <c:pt idx="2">
                  <c:v>2</c:v>
                </c:pt>
                <c:pt idx="3">
                  <c:v>3</c:v>
                </c:pt>
                <c:pt idx="4">
                  <c:v>3</c:v>
                </c:pt>
                <c:pt idx="5">
                  <c:v>5</c:v>
                </c:pt>
                <c:pt idx="6">
                  <c:v>5</c:v>
                </c:pt>
                <c:pt idx="7">
                  <c:v>2</c:v>
                </c:pt>
                <c:pt idx="8">
                  <c:v>2</c:v>
                </c:pt>
                <c:pt idx="9">
                  <c:v>2</c:v>
                </c:pt>
                <c:pt idx="10">
                  <c:v>0</c:v>
                </c:pt>
                <c:pt idx="11">
                  <c:v>2</c:v>
                </c:pt>
                <c:pt idx="12">
                  <c:v>2</c:v>
                </c:pt>
                <c:pt idx="13">
                  <c:v>0</c:v>
                </c:pt>
              </c:numCache>
            </c:numRef>
          </c:val>
          <c:extLst>
            <c:ext xmlns:c16="http://schemas.microsoft.com/office/drawing/2014/chart" uri="{C3380CC4-5D6E-409C-BE32-E72D297353CC}">
              <c16:uniqueId val="{00000000-56EA-4A56-A120-EFB4AAB1A6DE}"/>
            </c:ext>
          </c:extLst>
        </c:ser>
        <c:dLbls>
          <c:showLegendKey val="0"/>
          <c:showVal val="0"/>
          <c:showCatName val="0"/>
          <c:showSerName val="0"/>
          <c:showPercent val="0"/>
          <c:showBubbleSize val="0"/>
        </c:dLbls>
        <c:gapWidth val="219"/>
        <c:overlap val="-27"/>
        <c:axId val="601358703"/>
        <c:axId val="601357455"/>
      </c:barChart>
      <c:catAx>
        <c:axId val="60135870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1357455"/>
        <c:crosses val="autoZero"/>
        <c:auto val="1"/>
        <c:lblAlgn val="ctr"/>
        <c:lblOffset val="100"/>
        <c:noMultiLvlLbl val="0"/>
      </c:catAx>
      <c:valAx>
        <c:axId val="601357455"/>
        <c:scaling>
          <c:orientation val="minMax"/>
          <c:max val="5"/>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1358703"/>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Block Difficulty Distribution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numRef>
              <c:f>Breakdowns!$K$18:$K$31</c:f>
              <c:numCache>
                <c:formatCode>General</c:formatCode>
                <c:ptCount val="14"/>
                <c:pt idx="0">
                  <c:v>19</c:v>
                </c:pt>
                <c:pt idx="1">
                  <c:v>20</c:v>
                </c:pt>
                <c:pt idx="2">
                  <c:v>21</c:v>
                </c:pt>
                <c:pt idx="3">
                  <c:v>22</c:v>
                </c:pt>
                <c:pt idx="4">
                  <c:v>23</c:v>
                </c:pt>
                <c:pt idx="5">
                  <c:v>24</c:v>
                </c:pt>
                <c:pt idx="6">
                  <c:v>25</c:v>
                </c:pt>
                <c:pt idx="7">
                  <c:v>26</c:v>
                </c:pt>
                <c:pt idx="8">
                  <c:v>27</c:v>
                </c:pt>
                <c:pt idx="9">
                  <c:v>28</c:v>
                </c:pt>
                <c:pt idx="10">
                  <c:v>29</c:v>
                </c:pt>
                <c:pt idx="11">
                  <c:v>30</c:v>
                </c:pt>
                <c:pt idx="12">
                  <c:v>31</c:v>
                </c:pt>
                <c:pt idx="13">
                  <c:v>32</c:v>
                </c:pt>
              </c:numCache>
            </c:numRef>
          </c:cat>
          <c:val>
            <c:numRef>
              <c:f>Breakdowns!$L$18:$L$31</c:f>
              <c:numCache>
                <c:formatCode>General</c:formatCode>
                <c:ptCount val="14"/>
                <c:pt idx="0">
                  <c:v>1</c:v>
                </c:pt>
                <c:pt idx="1">
                  <c:v>2</c:v>
                </c:pt>
                <c:pt idx="2">
                  <c:v>2</c:v>
                </c:pt>
                <c:pt idx="3">
                  <c:v>2</c:v>
                </c:pt>
                <c:pt idx="4">
                  <c:v>3</c:v>
                </c:pt>
                <c:pt idx="5">
                  <c:v>3</c:v>
                </c:pt>
                <c:pt idx="6">
                  <c:v>4</c:v>
                </c:pt>
                <c:pt idx="7">
                  <c:v>5</c:v>
                </c:pt>
                <c:pt idx="8">
                  <c:v>1</c:v>
                </c:pt>
                <c:pt idx="9">
                  <c:v>2</c:v>
                </c:pt>
                <c:pt idx="10">
                  <c:v>1</c:v>
                </c:pt>
                <c:pt idx="11">
                  <c:v>1</c:v>
                </c:pt>
                <c:pt idx="12">
                  <c:v>2</c:v>
                </c:pt>
                <c:pt idx="13">
                  <c:v>1</c:v>
                </c:pt>
              </c:numCache>
            </c:numRef>
          </c:val>
          <c:extLst>
            <c:ext xmlns:c16="http://schemas.microsoft.com/office/drawing/2014/chart" uri="{C3380CC4-5D6E-409C-BE32-E72D297353CC}">
              <c16:uniqueId val="{00000000-4E91-45CD-B996-D9E30769BD88}"/>
            </c:ext>
          </c:extLst>
        </c:ser>
        <c:dLbls>
          <c:showLegendKey val="0"/>
          <c:showVal val="0"/>
          <c:showCatName val="0"/>
          <c:showSerName val="0"/>
          <c:showPercent val="0"/>
          <c:showBubbleSize val="0"/>
        </c:dLbls>
        <c:gapWidth val="219"/>
        <c:overlap val="-27"/>
        <c:axId val="1387687791"/>
        <c:axId val="1787954751"/>
      </c:barChart>
      <c:catAx>
        <c:axId val="138768779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87954751"/>
        <c:crosses val="autoZero"/>
        <c:auto val="1"/>
        <c:lblAlgn val="ctr"/>
        <c:lblOffset val="100"/>
        <c:noMultiLvlLbl val="0"/>
      </c:catAx>
      <c:valAx>
        <c:axId val="1787954751"/>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87687791"/>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9525</xdr:colOff>
      <xdr:row>0</xdr:row>
      <xdr:rowOff>76200</xdr:rowOff>
    </xdr:from>
    <xdr:to>
      <xdr:col>13</xdr:col>
      <xdr:colOff>600075</xdr:colOff>
      <xdr:row>16</xdr:row>
      <xdr:rowOff>152400</xdr:rowOff>
    </xdr:to>
    <xdr:graphicFrame macro="">
      <xdr:nvGraphicFramePr>
        <xdr:cNvPr id="2" name="Chart 1">
          <a:extLst>
            <a:ext uri="{FF2B5EF4-FFF2-40B4-BE49-F238E27FC236}">
              <a16:creationId xmlns:a16="http://schemas.microsoft.com/office/drawing/2014/main" id="{E3E28711-E50D-3706-3CBB-2271BEFC3CD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16</xdr:row>
      <xdr:rowOff>167640</xdr:rowOff>
    </xdr:from>
    <xdr:to>
      <xdr:col>13</xdr:col>
      <xdr:colOff>600075</xdr:colOff>
      <xdr:row>31</xdr:row>
      <xdr:rowOff>171450</xdr:rowOff>
    </xdr:to>
    <xdr:graphicFrame macro="">
      <xdr:nvGraphicFramePr>
        <xdr:cNvPr id="4" name="Chart 3">
          <a:extLst>
            <a:ext uri="{FF2B5EF4-FFF2-40B4-BE49-F238E27FC236}">
              <a16:creationId xmlns:a16="http://schemas.microsoft.com/office/drawing/2014/main" id="{C4068D3E-F617-5A5F-8468-5AA55FFD817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www.youtube.com/watch?v=7Bc-zKy1Kek"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6F2138-3B19-4877-A698-45068B180419}">
  <dimension ref="A1:R32"/>
  <sheetViews>
    <sheetView workbookViewId="0">
      <selection activeCell="N11" sqref="N11"/>
    </sheetView>
  </sheetViews>
  <sheetFormatPr defaultRowHeight="15" x14ac:dyDescent="0.25"/>
  <cols>
    <col min="1" max="1" width="9.140625" customWidth="1"/>
    <col min="14" max="14" width="9.140625" customWidth="1"/>
  </cols>
  <sheetData>
    <row r="1" spans="1:17" ht="15" customHeight="1" x14ac:dyDescent="0.25">
      <c r="A1" s="37" t="s">
        <v>88</v>
      </c>
      <c r="B1" s="37"/>
      <c r="C1" s="37"/>
      <c r="D1" s="37"/>
      <c r="E1" s="37"/>
      <c r="F1" s="37"/>
      <c r="G1" s="37"/>
      <c r="H1" s="37"/>
      <c r="I1" s="37"/>
      <c r="J1" s="37"/>
      <c r="K1" s="37"/>
      <c r="L1" s="37"/>
      <c r="M1" s="28"/>
      <c r="N1" s="28"/>
      <c r="O1" s="28"/>
      <c r="P1" s="28"/>
      <c r="Q1" s="28"/>
    </row>
    <row r="2" spans="1:17" x14ac:dyDescent="0.25">
      <c r="A2" s="37"/>
      <c r="B2" s="37"/>
      <c r="C2" s="37"/>
      <c r="D2" s="37"/>
      <c r="E2" s="37"/>
      <c r="F2" s="37"/>
      <c r="G2" s="37"/>
      <c r="H2" s="37"/>
      <c r="I2" s="37"/>
      <c r="J2" s="37"/>
      <c r="K2" s="37"/>
      <c r="L2" s="37"/>
      <c r="M2" s="28"/>
      <c r="N2" s="28"/>
      <c r="O2" s="28"/>
      <c r="P2" s="28"/>
      <c r="Q2" s="28"/>
    </row>
    <row r="3" spans="1:17" x14ac:dyDescent="0.25">
      <c r="A3" s="37"/>
      <c r="B3" s="37"/>
      <c r="C3" s="37"/>
      <c r="D3" s="37"/>
      <c r="E3" s="37"/>
      <c r="F3" s="37"/>
      <c r="G3" s="37"/>
      <c r="H3" s="37"/>
      <c r="I3" s="37"/>
      <c r="J3" s="37"/>
      <c r="K3" s="37"/>
      <c r="L3" s="37"/>
      <c r="M3" s="28"/>
      <c r="N3" s="28"/>
      <c r="O3" s="28"/>
      <c r="P3" s="28"/>
      <c r="Q3" s="28"/>
    </row>
    <row r="4" spans="1:17" x14ac:dyDescent="0.25">
      <c r="A4" s="37"/>
      <c r="B4" s="37"/>
      <c r="C4" s="37"/>
      <c r="D4" s="37"/>
      <c r="E4" s="37"/>
      <c r="F4" s="37"/>
      <c r="G4" s="37"/>
      <c r="H4" s="37"/>
      <c r="I4" s="37"/>
      <c r="J4" s="37"/>
      <c r="K4" s="37"/>
      <c r="L4" s="37"/>
      <c r="M4" s="28"/>
      <c r="N4" s="28"/>
      <c r="O4" s="28"/>
      <c r="P4" s="28"/>
      <c r="Q4" s="28"/>
    </row>
    <row r="5" spans="1:17" x14ac:dyDescent="0.25">
      <c r="A5" s="37"/>
      <c r="B5" s="37"/>
      <c r="C5" s="37"/>
      <c r="D5" s="37"/>
      <c r="E5" s="37"/>
      <c r="F5" s="37"/>
      <c r="G5" s="37"/>
      <c r="H5" s="37"/>
      <c r="I5" s="37"/>
      <c r="J5" s="37"/>
      <c r="K5" s="37"/>
      <c r="L5" s="37"/>
      <c r="M5" s="28"/>
      <c r="N5" s="28"/>
      <c r="O5" s="28"/>
      <c r="P5" s="28"/>
      <c r="Q5" s="28"/>
    </row>
    <row r="6" spans="1:17" x14ac:dyDescent="0.25">
      <c r="A6" s="37"/>
      <c r="B6" s="37"/>
      <c r="C6" s="37"/>
      <c r="D6" s="37"/>
      <c r="E6" s="37"/>
      <c r="F6" s="37"/>
      <c r="G6" s="37"/>
      <c r="H6" s="37"/>
      <c r="I6" s="37"/>
      <c r="J6" s="37"/>
      <c r="K6" s="37"/>
      <c r="L6" s="37"/>
      <c r="M6" s="28"/>
      <c r="N6" s="28"/>
      <c r="O6" s="28"/>
      <c r="P6" s="28"/>
      <c r="Q6" s="28"/>
    </row>
    <row r="7" spans="1:17" x14ac:dyDescent="0.25">
      <c r="A7" s="37"/>
      <c r="B7" s="37"/>
      <c r="C7" s="37"/>
      <c r="D7" s="37"/>
      <c r="E7" s="37"/>
      <c r="F7" s="37"/>
      <c r="G7" s="37"/>
      <c r="H7" s="37"/>
      <c r="I7" s="37"/>
      <c r="J7" s="37"/>
      <c r="K7" s="37"/>
      <c r="L7" s="37"/>
      <c r="M7" s="28"/>
      <c r="N7" s="28"/>
      <c r="O7" s="28"/>
      <c r="P7" s="28"/>
      <c r="Q7" s="28"/>
    </row>
    <row r="8" spans="1:17" x14ac:dyDescent="0.25">
      <c r="A8" s="37" t="s">
        <v>81</v>
      </c>
      <c r="B8" s="37"/>
      <c r="C8" s="37"/>
      <c r="D8" s="37"/>
      <c r="E8" s="37"/>
      <c r="F8" s="37"/>
      <c r="G8" s="37"/>
      <c r="H8" s="37"/>
      <c r="I8" s="37"/>
      <c r="J8" s="37"/>
      <c r="K8" s="37"/>
      <c r="L8" s="37"/>
      <c r="M8" s="28"/>
      <c r="N8" s="28"/>
      <c r="O8" s="28"/>
      <c r="P8" s="28"/>
      <c r="Q8" s="28"/>
    </row>
    <row r="9" spans="1:17" x14ac:dyDescent="0.25">
      <c r="A9" s="37"/>
      <c r="B9" s="37"/>
      <c r="C9" s="37"/>
      <c r="D9" s="37"/>
      <c r="E9" s="37"/>
      <c r="F9" s="37"/>
      <c r="G9" s="37"/>
      <c r="H9" s="37"/>
      <c r="I9" s="37"/>
      <c r="J9" s="37"/>
      <c r="K9" s="37"/>
      <c r="L9" s="37"/>
      <c r="M9" s="28"/>
      <c r="N9" s="28"/>
      <c r="O9" s="28"/>
      <c r="P9" s="28"/>
      <c r="Q9" s="28"/>
    </row>
    <row r="10" spans="1:17" x14ac:dyDescent="0.25">
      <c r="A10" s="37"/>
      <c r="B10" s="37"/>
      <c r="C10" s="37"/>
      <c r="D10" s="37"/>
      <c r="E10" s="37"/>
      <c r="F10" s="37"/>
      <c r="G10" s="37"/>
      <c r="H10" s="37"/>
      <c r="I10" s="37"/>
      <c r="J10" s="37"/>
      <c r="K10" s="37"/>
      <c r="L10" s="37"/>
      <c r="M10" s="28"/>
      <c r="N10" s="28"/>
      <c r="O10" s="28"/>
      <c r="P10" s="28"/>
      <c r="Q10" s="28"/>
    </row>
    <row r="11" spans="1:17" x14ac:dyDescent="0.25">
      <c r="A11" s="37"/>
      <c r="B11" s="37"/>
      <c r="C11" s="37"/>
      <c r="D11" s="37"/>
      <c r="E11" s="37"/>
      <c r="F11" s="37"/>
      <c r="G11" s="37"/>
      <c r="H11" s="37"/>
      <c r="I11" s="37"/>
      <c r="J11" s="37"/>
      <c r="K11" s="37"/>
      <c r="L11" s="37"/>
      <c r="M11" s="28"/>
      <c r="N11" s="28"/>
      <c r="O11" s="28"/>
      <c r="P11" s="28"/>
      <c r="Q11" s="28"/>
    </row>
    <row r="12" spans="1:17" x14ac:dyDescent="0.25">
      <c r="A12" s="37"/>
      <c r="B12" s="37"/>
      <c r="C12" s="37"/>
      <c r="D12" s="37"/>
      <c r="E12" s="37"/>
      <c r="F12" s="37"/>
      <c r="G12" s="37"/>
      <c r="H12" s="37"/>
      <c r="I12" s="37"/>
      <c r="J12" s="37"/>
      <c r="K12" s="37"/>
      <c r="L12" s="37"/>
      <c r="M12" s="28"/>
      <c r="N12" s="28"/>
      <c r="O12" s="28"/>
      <c r="P12" s="28"/>
      <c r="Q12" s="28"/>
    </row>
    <row r="13" spans="1:17" x14ac:dyDescent="0.25">
      <c r="A13" s="37"/>
      <c r="B13" s="37"/>
      <c r="C13" s="37"/>
      <c r="D13" s="37"/>
      <c r="E13" s="37"/>
      <c r="F13" s="37"/>
      <c r="G13" s="37"/>
      <c r="H13" s="37"/>
      <c r="I13" s="37"/>
      <c r="J13" s="37"/>
      <c r="K13" s="37"/>
      <c r="L13" s="37"/>
      <c r="M13" s="28"/>
      <c r="N13" s="28"/>
      <c r="O13" s="28"/>
      <c r="P13" s="28"/>
      <c r="Q13" s="28"/>
    </row>
    <row r="14" spans="1:17" x14ac:dyDescent="0.25">
      <c r="A14" s="37"/>
      <c r="B14" s="37"/>
      <c r="C14" s="37"/>
      <c r="D14" s="37"/>
      <c r="E14" s="37"/>
      <c r="F14" s="37"/>
      <c r="G14" s="37"/>
      <c r="H14" s="37"/>
      <c r="I14" s="37"/>
      <c r="J14" s="37"/>
      <c r="K14" s="37"/>
      <c r="L14" s="37"/>
      <c r="M14" s="28"/>
      <c r="N14" s="28"/>
      <c r="O14" s="28"/>
      <c r="P14" s="28"/>
      <c r="Q14" s="28"/>
    </row>
    <row r="15" spans="1:17" ht="32.25" customHeight="1" x14ac:dyDescent="0.25">
      <c r="A15" s="37"/>
      <c r="B15" s="37"/>
      <c r="C15" s="37"/>
      <c r="D15" s="37"/>
      <c r="E15" s="37"/>
      <c r="F15" s="37"/>
      <c r="G15" s="37"/>
      <c r="H15" s="37"/>
      <c r="I15" s="37"/>
      <c r="J15" s="37"/>
      <c r="K15" s="37"/>
      <c r="L15" s="37"/>
      <c r="M15" s="28"/>
      <c r="N15" s="28"/>
      <c r="O15" s="28"/>
      <c r="P15" s="28"/>
      <c r="Q15" s="28"/>
    </row>
    <row r="16" spans="1:17" x14ac:dyDescent="0.25">
      <c r="A16" s="37" t="s">
        <v>82</v>
      </c>
      <c r="B16" s="37"/>
      <c r="C16" s="37"/>
      <c r="D16" s="37"/>
      <c r="E16" s="37"/>
      <c r="F16" s="37"/>
      <c r="G16" s="37"/>
      <c r="H16" s="37"/>
      <c r="I16" s="37"/>
      <c r="J16" s="37"/>
      <c r="K16" s="37"/>
      <c r="L16" s="37"/>
      <c r="M16" s="28"/>
      <c r="N16" s="28"/>
      <c r="O16" s="28"/>
      <c r="P16" s="28"/>
      <c r="Q16" s="28"/>
    </row>
    <row r="17" spans="1:18" x14ac:dyDescent="0.25">
      <c r="A17" s="37"/>
      <c r="B17" s="37"/>
      <c r="C17" s="37"/>
      <c r="D17" s="37"/>
      <c r="E17" s="37"/>
      <c r="F17" s="37"/>
      <c r="G17" s="37"/>
      <c r="H17" s="37"/>
      <c r="I17" s="37"/>
      <c r="J17" s="37"/>
      <c r="K17" s="37"/>
      <c r="L17" s="37"/>
      <c r="M17" s="28"/>
      <c r="N17" s="28"/>
      <c r="O17" s="28"/>
      <c r="P17" s="28"/>
      <c r="Q17" s="28"/>
    </row>
    <row r="18" spans="1:18" x14ac:dyDescent="0.25">
      <c r="A18" s="37"/>
      <c r="B18" s="37"/>
      <c r="C18" s="37"/>
      <c r="D18" s="37"/>
      <c r="E18" s="37"/>
      <c r="F18" s="37"/>
      <c r="G18" s="37"/>
      <c r="H18" s="37"/>
      <c r="I18" s="37"/>
      <c r="J18" s="37"/>
      <c r="K18" s="37"/>
      <c r="L18" s="37"/>
      <c r="M18" s="28"/>
      <c r="N18" s="28"/>
      <c r="O18" s="28"/>
      <c r="P18" s="28"/>
      <c r="Q18" s="28"/>
    </row>
    <row r="19" spans="1:18" x14ac:dyDescent="0.25">
      <c r="A19" s="37"/>
      <c r="B19" s="37"/>
      <c r="C19" s="37"/>
      <c r="D19" s="37"/>
      <c r="E19" s="37"/>
      <c r="F19" s="37"/>
      <c r="G19" s="37"/>
      <c r="H19" s="37"/>
      <c r="I19" s="37"/>
      <c r="J19" s="37"/>
      <c r="K19" s="37"/>
      <c r="L19" s="37"/>
      <c r="M19" s="39" t="s">
        <v>79</v>
      </c>
      <c r="N19" s="39"/>
      <c r="O19" s="39"/>
      <c r="P19" s="39"/>
      <c r="Q19" s="39"/>
    </row>
    <row r="20" spans="1:18" ht="15" customHeight="1" x14ac:dyDescent="0.25">
      <c r="A20" s="37"/>
      <c r="B20" s="37"/>
      <c r="C20" s="37"/>
      <c r="D20" s="37"/>
      <c r="E20" s="37"/>
      <c r="F20" s="37"/>
      <c r="G20" s="37"/>
      <c r="H20" s="37"/>
      <c r="I20" s="37"/>
      <c r="J20" s="37"/>
      <c r="K20" s="37"/>
      <c r="L20" s="37"/>
      <c r="M20" s="38" t="s">
        <v>78</v>
      </c>
      <c r="N20" s="39"/>
      <c r="O20" s="39"/>
      <c r="P20" s="39"/>
      <c r="Q20" s="39"/>
      <c r="R20" s="39"/>
    </row>
    <row r="21" spans="1:18" x14ac:dyDescent="0.25">
      <c r="A21" s="37"/>
      <c r="B21" s="37"/>
      <c r="C21" s="37"/>
      <c r="D21" s="37"/>
      <c r="E21" s="37"/>
      <c r="F21" s="37"/>
      <c r="G21" s="37"/>
      <c r="H21" s="37"/>
      <c r="I21" s="37"/>
      <c r="J21" s="37"/>
      <c r="K21" s="37"/>
      <c r="L21" s="37"/>
      <c r="M21" s="28"/>
      <c r="N21" s="28"/>
      <c r="O21" s="28"/>
      <c r="P21" s="28"/>
      <c r="Q21" s="28"/>
    </row>
    <row r="22" spans="1:18" ht="33.75" customHeight="1" x14ac:dyDescent="0.25">
      <c r="A22" s="37"/>
      <c r="B22" s="37"/>
      <c r="C22" s="37"/>
      <c r="D22" s="37"/>
      <c r="E22" s="37"/>
      <c r="F22" s="37"/>
      <c r="G22" s="37"/>
      <c r="H22" s="37"/>
      <c r="I22" s="37"/>
      <c r="J22" s="37"/>
      <c r="K22" s="37"/>
      <c r="L22" s="37"/>
      <c r="M22" s="28"/>
      <c r="N22" s="28"/>
      <c r="O22" s="28"/>
      <c r="P22" s="28"/>
      <c r="Q22" s="28"/>
    </row>
    <row r="23" spans="1:18" x14ac:dyDescent="0.25">
      <c r="A23" s="37" t="s">
        <v>80</v>
      </c>
      <c r="B23" s="37"/>
      <c r="C23" s="37"/>
      <c r="D23" s="37"/>
      <c r="E23" s="37"/>
      <c r="F23" s="37"/>
      <c r="G23" s="37"/>
      <c r="H23" s="37"/>
      <c r="I23" s="37"/>
      <c r="J23" s="37"/>
      <c r="K23" s="37"/>
      <c r="L23" s="37"/>
      <c r="M23" s="28"/>
      <c r="N23" s="28"/>
      <c r="O23" s="28"/>
      <c r="P23" s="28"/>
      <c r="Q23" s="28"/>
    </row>
    <row r="24" spans="1:18" x14ac:dyDescent="0.25">
      <c r="A24" s="37"/>
      <c r="B24" s="37"/>
      <c r="C24" s="37"/>
      <c r="D24" s="37"/>
      <c r="E24" s="37"/>
      <c r="F24" s="37"/>
      <c r="G24" s="37"/>
      <c r="H24" s="37"/>
      <c r="I24" s="37"/>
      <c r="J24" s="37"/>
      <c r="K24" s="37"/>
      <c r="L24" s="37"/>
      <c r="M24" s="28"/>
      <c r="N24" s="28"/>
      <c r="O24" s="28"/>
      <c r="P24" s="28"/>
      <c r="Q24" s="28"/>
    </row>
    <row r="25" spans="1:18" x14ac:dyDescent="0.25">
      <c r="A25" s="37"/>
      <c r="B25" s="37"/>
      <c r="C25" s="37"/>
      <c r="D25" s="37"/>
      <c r="E25" s="37"/>
      <c r="F25" s="37"/>
      <c r="G25" s="37"/>
      <c r="H25" s="37"/>
      <c r="I25" s="37"/>
      <c r="J25" s="37"/>
      <c r="K25" s="37"/>
      <c r="L25" s="37"/>
      <c r="M25" s="28"/>
      <c r="N25" s="28"/>
      <c r="O25" s="28"/>
      <c r="P25" s="28"/>
      <c r="Q25" s="28"/>
    </row>
    <row r="26" spans="1:18" x14ac:dyDescent="0.25">
      <c r="A26" s="37"/>
      <c r="B26" s="37"/>
      <c r="C26" s="37"/>
      <c r="D26" s="37"/>
      <c r="E26" s="37"/>
      <c r="F26" s="37"/>
      <c r="G26" s="37"/>
      <c r="H26" s="37"/>
      <c r="I26" s="37"/>
      <c r="J26" s="37"/>
      <c r="K26" s="37"/>
      <c r="L26" s="37"/>
      <c r="M26" s="28"/>
      <c r="N26" s="28"/>
      <c r="O26" s="28"/>
      <c r="P26" s="28"/>
      <c r="Q26" s="28"/>
    </row>
    <row r="27" spans="1:18" x14ac:dyDescent="0.25">
      <c r="A27" s="37"/>
      <c r="B27" s="37"/>
      <c r="C27" s="37"/>
      <c r="D27" s="37"/>
      <c r="E27" s="37"/>
      <c r="F27" s="37"/>
      <c r="G27" s="37"/>
      <c r="H27" s="37"/>
      <c r="I27" s="37"/>
      <c r="J27" s="37"/>
      <c r="K27" s="37"/>
      <c r="L27" s="37"/>
      <c r="M27" s="28"/>
      <c r="N27" s="28"/>
      <c r="O27" s="28"/>
      <c r="P27" s="28"/>
      <c r="Q27" s="28"/>
    </row>
    <row r="28" spans="1:18" x14ac:dyDescent="0.25">
      <c r="A28" s="37"/>
      <c r="B28" s="37"/>
      <c r="C28" s="37"/>
      <c r="D28" s="37"/>
      <c r="E28" s="37"/>
      <c r="F28" s="37"/>
      <c r="G28" s="37"/>
      <c r="H28" s="37"/>
      <c r="I28" s="37"/>
      <c r="J28" s="37"/>
      <c r="K28" s="37"/>
      <c r="L28" s="37"/>
      <c r="M28" s="28"/>
      <c r="N28" s="28"/>
      <c r="O28" s="28"/>
      <c r="P28" s="28"/>
      <c r="Q28" s="28"/>
    </row>
    <row r="29" spans="1:18" x14ac:dyDescent="0.25">
      <c r="A29" s="37"/>
      <c r="B29" s="37"/>
      <c r="C29" s="37"/>
      <c r="D29" s="37"/>
      <c r="E29" s="37"/>
      <c r="F29" s="37"/>
      <c r="G29" s="37"/>
      <c r="H29" s="37"/>
      <c r="I29" s="37"/>
      <c r="J29" s="37"/>
      <c r="K29" s="37"/>
      <c r="L29" s="37"/>
      <c r="M29" s="28"/>
      <c r="N29" s="28"/>
      <c r="O29" s="28"/>
      <c r="P29" s="28"/>
      <c r="Q29" s="28"/>
    </row>
    <row r="30" spans="1:18" x14ac:dyDescent="0.25">
      <c r="A30" s="37"/>
      <c r="B30" s="37"/>
      <c r="C30" s="37"/>
      <c r="D30" s="37"/>
      <c r="E30" s="37"/>
      <c r="F30" s="37"/>
      <c r="G30" s="37"/>
      <c r="H30" s="37"/>
      <c r="I30" s="37"/>
      <c r="J30" s="37"/>
      <c r="K30" s="37"/>
      <c r="L30" s="37"/>
      <c r="M30" s="28"/>
      <c r="N30" s="28"/>
      <c r="O30" s="28"/>
      <c r="P30" s="28"/>
      <c r="Q30" s="28"/>
    </row>
    <row r="31" spans="1:18" x14ac:dyDescent="0.25">
      <c r="A31" s="28"/>
      <c r="B31" s="28"/>
      <c r="C31" s="28"/>
      <c r="D31" s="28"/>
      <c r="E31" s="28"/>
      <c r="F31" s="28"/>
      <c r="G31" s="28"/>
      <c r="H31" s="28"/>
      <c r="I31" s="28"/>
      <c r="J31" s="28"/>
      <c r="K31" s="28"/>
      <c r="L31" s="28"/>
      <c r="M31" s="28"/>
      <c r="N31" s="28"/>
      <c r="O31" s="28"/>
      <c r="P31" s="28"/>
      <c r="Q31" s="28"/>
    </row>
    <row r="32" spans="1:18" x14ac:dyDescent="0.25">
      <c r="A32" s="28"/>
      <c r="B32" s="28"/>
      <c r="C32" s="28"/>
      <c r="D32" s="28"/>
      <c r="E32" s="28"/>
      <c r="F32" s="28"/>
      <c r="G32" s="28"/>
      <c r="H32" s="28"/>
      <c r="I32" s="28"/>
      <c r="J32" s="28"/>
      <c r="K32" s="28"/>
      <c r="L32" s="28"/>
      <c r="M32" s="28"/>
      <c r="N32" s="28"/>
      <c r="O32" s="28"/>
      <c r="P32" s="28"/>
      <c r="Q32" s="28"/>
    </row>
  </sheetData>
  <mergeCells count="6">
    <mergeCell ref="A23:L30"/>
    <mergeCell ref="A1:L7"/>
    <mergeCell ref="A16:L22"/>
    <mergeCell ref="A8:L15"/>
    <mergeCell ref="M20:R20"/>
    <mergeCell ref="M19:Q19"/>
  </mergeCells>
  <hyperlinks>
    <hyperlink ref="M20" r:id="rId1" xr:uid="{A4C036F9-DEB2-48C8-A9E2-A1848AA5263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3B1874-1BD2-4AA2-9168-D8C8D1B7C548}">
  <dimension ref="A1:O62"/>
  <sheetViews>
    <sheetView zoomScaleNormal="100" workbookViewId="0">
      <selection activeCell="A3" sqref="A3:A32"/>
    </sheetView>
  </sheetViews>
  <sheetFormatPr defaultRowHeight="15" x14ac:dyDescent="0.25"/>
  <cols>
    <col min="1" max="1" width="26.7109375" customWidth="1"/>
    <col min="3" max="3" width="7.140625" customWidth="1"/>
    <col min="4" max="4" width="8.5703125" hidden="1" customWidth="1"/>
    <col min="5" max="5" width="59" customWidth="1"/>
    <col min="6" max="6" width="9.140625" customWidth="1"/>
    <col min="7" max="7" width="13.7109375" customWidth="1"/>
    <col min="8" max="8" width="9.140625" customWidth="1"/>
    <col min="10" max="10" width="8.85546875" customWidth="1"/>
    <col min="11" max="11" width="7.5703125" customWidth="1"/>
    <col min="12" max="12" width="9.42578125" customWidth="1"/>
    <col min="13" max="13" width="9" customWidth="1"/>
  </cols>
  <sheetData>
    <row r="1" spans="1:12" ht="15.75" thickBot="1" x14ac:dyDescent="0.3">
      <c r="A1" s="2"/>
      <c r="B1" s="2"/>
      <c r="C1" s="2"/>
      <c r="D1" s="2"/>
      <c r="E1" s="2"/>
      <c r="F1" s="2"/>
    </row>
    <row r="2" spans="1:12" ht="15.75" thickBot="1" x14ac:dyDescent="0.3">
      <c r="A2" s="25" t="s">
        <v>1</v>
      </c>
      <c r="B2" s="26" t="s">
        <v>2</v>
      </c>
      <c r="C2" s="26" t="s">
        <v>0</v>
      </c>
      <c r="D2" s="3"/>
      <c r="E2" s="27" t="s">
        <v>24</v>
      </c>
      <c r="F2" s="6"/>
      <c r="G2" s="2"/>
      <c r="K2">
        <v>210</v>
      </c>
      <c r="L2">
        <v>1</v>
      </c>
    </row>
    <row r="3" spans="1:12" x14ac:dyDescent="0.25">
      <c r="A3" s="7" t="s">
        <v>20</v>
      </c>
      <c r="B3" s="8">
        <v>280</v>
      </c>
      <c r="C3" s="4">
        <v>26</v>
      </c>
      <c r="E3" s="9" t="s">
        <v>63</v>
      </c>
      <c r="F3" s="5"/>
      <c r="G3" s="5"/>
      <c r="K3">
        <v>220</v>
      </c>
      <c r="L3">
        <v>1</v>
      </c>
    </row>
    <row r="4" spans="1:12" x14ac:dyDescent="0.25">
      <c r="A4" s="16" t="s">
        <v>6</v>
      </c>
      <c r="B4" s="17">
        <v>284</v>
      </c>
      <c r="C4" s="17">
        <v>26</v>
      </c>
      <c r="D4" s="18"/>
      <c r="E4" s="19" t="s">
        <v>25</v>
      </c>
      <c r="F4" s="5"/>
      <c r="G4" s="5"/>
      <c r="K4">
        <v>230</v>
      </c>
      <c r="L4">
        <v>2</v>
      </c>
    </row>
    <row r="5" spans="1:12" x14ac:dyDescent="0.25">
      <c r="A5" s="10" t="s">
        <v>3</v>
      </c>
      <c r="B5" s="4">
        <v>234</v>
      </c>
      <c r="C5" s="4">
        <v>20</v>
      </c>
      <c r="E5" s="9" t="s">
        <v>23</v>
      </c>
      <c r="F5" s="5"/>
      <c r="G5" s="5"/>
      <c r="K5">
        <v>240</v>
      </c>
      <c r="L5">
        <v>3</v>
      </c>
    </row>
    <row r="6" spans="1:12" x14ac:dyDescent="0.25">
      <c r="A6" s="16" t="s">
        <v>12</v>
      </c>
      <c r="B6" s="17">
        <v>232</v>
      </c>
      <c r="C6" s="17">
        <v>21</v>
      </c>
      <c r="D6" s="18"/>
      <c r="E6" s="19" t="s">
        <v>42</v>
      </c>
      <c r="F6" s="5"/>
      <c r="G6" s="5"/>
      <c r="K6">
        <v>250</v>
      </c>
      <c r="L6">
        <v>3</v>
      </c>
    </row>
    <row r="7" spans="1:12" x14ac:dyDescent="0.25">
      <c r="A7" s="7" t="s">
        <v>15</v>
      </c>
      <c r="B7" s="8">
        <v>264</v>
      </c>
      <c r="C7" s="4">
        <v>25</v>
      </c>
      <c r="E7" s="9" t="s">
        <v>45</v>
      </c>
      <c r="F7" s="5"/>
      <c r="G7" s="5"/>
      <c r="K7">
        <v>260</v>
      </c>
      <c r="L7">
        <v>5</v>
      </c>
    </row>
    <row r="8" spans="1:12" x14ac:dyDescent="0.25">
      <c r="A8" s="16" t="s">
        <v>41</v>
      </c>
      <c r="B8" s="17">
        <v>264</v>
      </c>
      <c r="C8" s="17">
        <v>24</v>
      </c>
      <c r="D8" s="18"/>
      <c r="E8" s="19" t="s">
        <v>60</v>
      </c>
      <c r="F8" s="5"/>
      <c r="G8" s="5"/>
      <c r="K8">
        <v>270</v>
      </c>
      <c r="L8">
        <v>5</v>
      </c>
    </row>
    <row r="9" spans="1:12" x14ac:dyDescent="0.25">
      <c r="A9" s="7" t="s">
        <v>27</v>
      </c>
      <c r="B9" s="8">
        <v>264</v>
      </c>
      <c r="C9" s="4">
        <v>24</v>
      </c>
      <c r="E9" s="9" t="s">
        <v>36</v>
      </c>
      <c r="F9" s="5"/>
      <c r="G9" s="5"/>
      <c r="K9">
        <v>280</v>
      </c>
      <c r="L9">
        <v>2</v>
      </c>
    </row>
    <row r="10" spans="1:12" x14ac:dyDescent="0.25">
      <c r="A10" s="16" t="s">
        <v>7</v>
      </c>
      <c r="B10" s="17">
        <v>258</v>
      </c>
      <c r="C10" s="17">
        <v>23</v>
      </c>
      <c r="D10" s="18"/>
      <c r="E10" s="19" t="s">
        <v>26</v>
      </c>
      <c r="F10" s="5"/>
      <c r="G10" s="5"/>
      <c r="K10">
        <v>290</v>
      </c>
      <c r="L10">
        <v>2</v>
      </c>
    </row>
    <row r="11" spans="1:12" x14ac:dyDescent="0.25">
      <c r="A11" s="7" t="s">
        <v>22</v>
      </c>
      <c r="B11" s="8">
        <v>260</v>
      </c>
      <c r="C11" s="4">
        <v>24</v>
      </c>
      <c r="E11" s="9" t="s">
        <v>38</v>
      </c>
      <c r="F11" s="5"/>
      <c r="G11" s="5"/>
      <c r="K11">
        <v>300</v>
      </c>
      <c r="L11">
        <v>2</v>
      </c>
    </row>
    <row r="12" spans="1:12" x14ac:dyDescent="0.25">
      <c r="A12" s="16" t="s">
        <v>62</v>
      </c>
      <c r="B12" s="17">
        <v>240</v>
      </c>
      <c r="C12" s="17">
        <v>21</v>
      </c>
      <c r="D12" s="18"/>
      <c r="E12" s="19" t="s">
        <v>61</v>
      </c>
      <c r="F12" s="5"/>
      <c r="G12" s="5"/>
      <c r="K12">
        <v>310</v>
      </c>
      <c r="L12">
        <v>0</v>
      </c>
    </row>
    <row r="13" spans="1:12" x14ac:dyDescent="0.25">
      <c r="A13" s="7" t="s">
        <v>28</v>
      </c>
      <c r="B13" s="8">
        <v>300</v>
      </c>
      <c r="C13" s="4">
        <v>28</v>
      </c>
      <c r="E13" s="9" t="s">
        <v>68</v>
      </c>
      <c r="F13" s="5"/>
      <c r="G13" s="5"/>
      <c r="K13">
        <v>320</v>
      </c>
      <c r="L13">
        <v>2</v>
      </c>
    </row>
    <row r="14" spans="1:12" x14ac:dyDescent="0.25">
      <c r="A14" s="20" t="s">
        <v>39</v>
      </c>
      <c r="B14" s="21">
        <v>276</v>
      </c>
      <c r="C14" s="17">
        <v>25</v>
      </c>
      <c r="D14" s="18"/>
      <c r="E14" s="19" t="s">
        <v>40</v>
      </c>
      <c r="F14" s="5"/>
      <c r="G14" s="5"/>
      <c r="K14">
        <v>330</v>
      </c>
      <c r="L14">
        <v>2</v>
      </c>
    </row>
    <row r="15" spans="1:12" x14ac:dyDescent="0.25">
      <c r="A15" s="7" t="s">
        <v>19</v>
      </c>
      <c r="B15" s="8">
        <v>224</v>
      </c>
      <c r="C15" s="4">
        <v>20</v>
      </c>
      <c r="E15" s="9" t="s">
        <v>31</v>
      </c>
      <c r="F15" s="5"/>
      <c r="G15" s="5"/>
      <c r="K15">
        <v>340</v>
      </c>
      <c r="L15">
        <v>0</v>
      </c>
    </row>
    <row r="16" spans="1:12" x14ac:dyDescent="0.25">
      <c r="A16" s="20" t="s">
        <v>16</v>
      </c>
      <c r="B16" s="22">
        <v>256</v>
      </c>
      <c r="C16" s="17">
        <v>23</v>
      </c>
      <c r="D16" s="18"/>
      <c r="E16" s="19" t="s">
        <v>29</v>
      </c>
      <c r="F16" s="5"/>
      <c r="G16" s="5"/>
      <c r="K16" t="s">
        <v>75</v>
      </c>
      <c r="L16">
        <f>SUM(L1:L15)</f>
        <v>30</v>
      </c>
    </row>
    <row r="17" spans="1:15" x14ac:dyDescent="0.25">
      <c r="A17" s="10" t="s">
        <v>5</v>
      </c>
      <c r="B17" s="12">
        <v>214</v>
      </c>
      <c r="C17" s="4">
        <v>19</v>
      </c>
      <c r="E17" s="9" t="s">
        <v>32</v>
      </c>
      <c r="F17" s="5"/>
      <c r="G17" s="5"/>
    </row>
    <row r="18" spans="1:15" x14ac:dyDescent="0.25">
      <c r="A18" s="16" t="s">
        <v>11</v>
      </c>
      <c r="B18" s="23">
        <v>272</v>
      </c>
      <c r="C18" s="17">
        <v>26</v>
      </c>
      <c r="D18" s="18"/>
      <c r="E18" s="19" t="s">
        <v>30</v>
      </c>
      <c r="F18" s="5"/>
      <c r="G18" s="5"/>
      <c r="K18">
        <v>19</v>
      </c>
      <c r="L18">
        <v>1</v>
      </c>
    </row>
    <row r="19" spans="1:15" x14ac:dyDescent="0.25">
      <c r="A19" s="10" t="s">
        <v>13</v>
      </c>
      <c r="B19" s="12">
        <v>276</v>
      </c>
      <c r="C19" s="4">
        <v>26</v>
      </c>
      <c r="E19" s="9" t="s">
        <v>52</v>
      </c>
      <c r="F19" s="5"/>
      <c r="G19" s="5"/>
      <c r="K19">
        <v>20</v>
      </c>
      <c r="L19">
        <v>2</v>
      </c>
    </row>
    <row r="20" spans="1:15" x14ac:dyDescent="0.25">
      <c r="A20" s="16" t="s">
        <v>9</v>
      </c>
      <c r="B20" s="23">
        <v>242</v>
      </c>
      <c r="C20" s="17">
        <v>22</v>
      </c>
      <c r="D20" s="18"/>
      <c r="E20" s="19" t="s">
        <v>43</v>
      </c>
      <c r="F20" s="5"/>
      <c r="G20" s="5"/>
      <c r="K20">
        <v>21</v>
      </c>
      <c r="L20">
        <v>2</v>
      </c>
    </row>
    <row r="21" spans="1:15" x14ac:dyDescent="0.25">
      <c r="A21" s="10" t="s">
        <v>4</v>
      </c>
      <c r="B21" s="12">
        <v>246</v>
      </c>
      <c r="C21" s="4">
        <v>22</v>
      </c>
      <c r="E21" s="9" t="s">
        <v>44</v>
      </c>
      <c r="F21" s="5"/>
      <c r="G21" s="5"/>
      <c r="K21">
        <v>22</v>
      </c>
      <c r="L21">
        <v>2</v>
      </c>
    </row>
    <row r="22" spans="1:15" x14ac:dyDescent="0.25">
      <c r="A22" s="16" t="s">
        <v>33</v>
      </c>
      <c r="B22" s="23">
        <v>256</v>
      </c>
      <c r="C22" s="17">
        <v>23</v>
      </c>
      <c r="D22" s="18"/>
      <c r="E22" s="19" t="s">
        <v>34</v>
      </c>
      <c r="F22" s="5"/>
      <c r="G22" s="5"/>
      <c r="K22">
        <v>23</v>
      </c>
      <c r="L22">
        <v>3</v>
      </c>
    </row>
    <row r="23" spans="1:15" x14ac:dyDescent="0.25">
      <c r="A23" s="7" t="s">
        <v>76</v>
      </c>
      <c r="B23" s="11">
        <v>274</v>
      </c>
      <c r="C23" s="4">
        <v>26</v>
      </c>
      <c r="E23" s="9" t="s">
        <v>55</v>
      </c>
      <c r="F23" s="5"/>
      <c r="G23" s="5"/>
      <c r="K23">
        <v>24</v>
      </c>
      <c r="L23">
        <v>3</v>
      </c>
    </row>
    <row r="24" spans="1:15" x14ac:dyDescent="0.25">
      <c r="A24" s="16" t="s">
        <v>58</v>
      </c>
      <c r="B24" s="23">
        <v>274</v>
      </c>
      <c r="C24" s="17">
        <v>25</v>
      </c>
      <c r="D24" s="18"/>
      <c r="E24" s="19" t="s">
        <v>59</v>
      </c>
      <c r="F24" s="5"/>
      <c r="G24" s="5"/>
      <c r="K24">
        <v>25</v>
      </c>
      <c r="L24">
        <v>4</v>
      </c>
    </row>
    <row r="25" spans="1:15" x14ac:dyDescent="0.25">
      <c r="A25" s="10" t="s">
        <v>8</v>
      </c>
      <c r="B25" s="12">
        <v>262</v>
      </c>
      <c r="C25" s="4">
        <v>25</v>
      </c>
      <c r="E25" s="9" t="s">
        <v>51</v>
      </c>
      <c r="F25" s="5"/>
      <c r="G25" s="5"/>
      <c r="K25">
        <v>26</v>
      </c>
      <c r="L25">
        <v>5</v>
      </c>
      <c r="O25" t="s">
        <v>35</v>
      </c>
    </row>
    <row r="26" spans="1:15" x14ac:dyDescent="0.25">
      <c r="A26" s="20" t="s">
        <v>17</v>
      </c>
      <c r="B26" s="22">
        <v>308</v>
      </c>
      <c r="C26" s="17">
        <v>29</v>
      </c>
      <c r="D26" s="18"/>
      <c r="E26" s="19" t="s">
        <v>67</v>
      </c>
      <c r="F26" s="5"/>
      <c r="G26" s="5"/>
      <c r="K26">
        <v>27</v>
      </c>
      <c r="L26">
        <v>1</v>
      </c>
    </row>
    <row r="27" spans="1:15" x14ac:dyDescent="0.25">
      <c r="A27" s="10" t="s">
        <v>10</v>
      </c>
      <c r="B27" s="12">
        <v>296</v>
      </c>
      <c r="C27" s="4">
        <v>28</v>
      </c>
      <c r="E27" s="9" t="s">
        <v>65</v>
      </c>
      <c r="F27" s="5"/>
      <c r="G27" s="5"/>
      <c r="K27">
        <v>28</v>
      </c>
      <c r="L27">
        <v>2</v>
      </c>
    </row>
    <row r="28" spans="1:15" x14ac:dyDescent="0.25">
      <c r="A28" s="16" t="s">
        <v>66</v>
      </c>
      <c r="B28" s="23">
        <v>296</v>
      </c>
      <c r="C28" s="17">
        <v>27</v>
      </c>
      <c r="D28" s="18"/>
      <c r="E28" s="19">
        <v>136</v>
      </c>
      <c r="F28" s="5"/>
      <c r="G28" s="5"/>
      <c r="K28">
        <v>29</v>
      </c>
      <c r="L28">
        <v>1</v>
      </c>
    </row>
    <row r="29" spans="1:15" x14ac:dyDescent="0.25">
      <c r="A29" s="7" t="s">
        <v>70</v>
      </c>
      <c r="B29" s="8">
        <v>336</v>
      </c>
      <c r="C29" s="4">
        <v>32</v>
      </c>
      <c r="E29" s="9" t="s">
        <v>71</v>
      </c>
      <c r="F29" s="5"/>
      <c r="G29" s="5"/>
      <c r="K29">
        <v>30</v>
      </c>
      <c r="L29">
        <v>1</v>
      </c>
    </row>
    <row r="30" spans="1:15" x14ac:dyDescent="0.25">
      <c r="A30" s="16" t="s">
        <v>21</v>
      </c>
      <c r="B30" s="17">
        <v>336</v>
      </c>
      <c r="C30" s="17">
        <v>31</v>
      </c>
      <c r="D30" s="24"/>
      <c r="E30" s="19" t="s">
        <v>72</v>
      </c>
      <c r="F30" s="5"/>
      <c r="G30" s="5"/>
      <c r="K30">
        <v>31</v>
      </c>
      <c r="L30">
        <v>2</v>
      </c>
    </row>
    <row r="31" spans="1:15" x14ac:dyDescent="0.25">
      <c r="A31" s="7" t="s">
        <v>14</v>
      </c>
      <c r="B31" s="8">
        <v>328</v>
      </c>
      <c r="C31" s="4">
        <v>31</v>
      </c>
      <c r="D31" s="13"/>
      <c r="E31" s="9" t="s">
        <v>69</v>
      </c>
      <c r="F31" s="5"/>
      <c r="G31" s="5"/>
      <c r="K31">
        <v>32</v>
      </c>
      <c r="L31">
        <v>1</v>
      </c>
    </row>
    <row r="32" spans="1:15" x14ac:dyDescent="0.25">
      <c r="A32" s="20" t="s">
        <v>73</v>
      </c>
      <c r="B32" s="22">
        <v>328</v>
      </c>
      <c r="C32" s="17">
        <v>30</v>
      </c>
      <c r="D32" s="18"/>
      <c r="E32" s="19" t="s">
        <v>74</v>
      </c>
      <c r="F32" s="5"/>
      <c r="G32" s="5"/>
      <c r="K32" t="s">
        <v>75</v>
      </c>
      <c r="L32">
        <f>SUM(L18:L31)</f>
        <v>30</v>
      </c>
    </row>
    <row r="33" spans="1:7" x14ac:dyDescent="0.25">
      <c r="A33" s="14"/>
      <c r="B33" s="15"/>
      <c r="C33" s="5"/>
      <c r="E33" s="5"/>
      <c r="F33" s="5"/>
      <c r="G33" s="5"/>
    </row>
    <row r="51" spans="1:1" x14ac:dyDescent="0.25">
      <c r="A51" s="14"/>
    </row>
    <row r="52" spans="1:1" x14ac:dyDescent="0.25">
      <c r="A52" s="14"/>
    </row>
    <row r="53" spans="1:1" x14ac:dyDescent="0.25">
      <c r="A53" s="14"/>
    </row>
    <row r="54" spans="1:1" x14ac:dyDescent="0.25">
      <c r="A54" s="14"/>
    </row>
    <row r="55" spans="1:1" x14ac:dyDescent="0.25">
      <c r="A55" s="14"/>
    </row>
    <row r="56" spans="1:1" x14ac:dyDescent="0.25">
      <c r="A56" s="14"/>
    </row>
    <row r="57" spans="1:1" x14ac:dyDescent="0.25">
      <c r="A57" s="14"/>
    </row>
    <row r="58" spans="1:1" x14ac:dyDescent="0.25">
      <c r="A58" s="14"/>
    </row>
    <row r="59" spans="1:1" x14ac:dyDescent="0.25">
      <c r="A59" s="14"/>
    </row>
    <row r="60" spans="1:1" x14ac:dyDescent="0.25">
      <c r="A60" s="14"/>
    </row>
    <row r="61" spans="1:1" x14ac:dyDescent="0.25">
      <c r="A61" s="14"/>
    </row>
    <row r="62" spans="1:1" x14ac:dyDescent="0.25">
      <c r="A62" s="14"/>
    </row>
  </sheetData>
  <sortState xmlns:xlrd2="http://schemas.microsoft.com/office/spreadsheetml/2017/richdata2" ref="A3:E33">
    <sortCondition ref="A2:A33"/>
  </sortState>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0B8EED-AA78-4D2E-A3B0-4056B63708C9}">
  <dimension ref="A1:B38"/>
  <sheetViews>
    <sheetView workbookViewId="0">
      <selection activeCell="I33" sqref="I33"/>
    </sheetView>
  </sheetViews>
  <sheetFormatPr defaultRowHeight="15" x14ac:dyDescent="0.25"/>
  <cols>
    <col min="1" max="1" width="9.140625" style="1"/>
    <col min="2" max="2" width="25.7109375" customWidth="1"/>
  </cols>
  <sheetData>
    <row r="1" spans="1:2" x14ac:dyDescent="0.25">
      <c r="A1" s="1">
        <v>44698</v>
      </c>
      <c r="B1" t="s">
        <v>3</v>
      </c>
    </row>
    <row r="2" spans="1:2" x14ac:dyDescent="0.25">
      <c r="A2" s="1">
        <v>44699</v>
      </c>
      <c r="B2" t="s">
        <v>6</v>
      </c>
    </row>
    <row r="3" spans="1:2" x14ac:dyDescent="0.25">
      <c r="A3" s="1">
        <v>44700</v>
      </c>
      <c r="B3" t="s">
        <v>7</v>
      </c>
    </row>
    <row r="4" spans="1:2" x14ac:dyDescent="0.25">
      <c r="A4" s="1">
        <v>44701</v>
      </c>
      <c r="B4" t="s">
        <v>16</v>
      </c>
    </row>
    <row r="5" spans="1:2" x14ac:dyDescent="0.25">
      <c r="A5" s="1">
        <v>44702</v>
      </c>
      <c r="B5" t="s">
        <v>18</v>
      </c>
    </row>
    <row r="6" spans="1:2" x14ac:dyDescent="0.25">
      <c r="A6" s="1">
        <v>44705</v>
      </c>
      <c r="B6" t="s">
        <v>19</v>
      </c>
    </row>
    <row r="7" spans="1:2" x14ac:dyDescent="0.25">
      <c r="A7" s="1">
        <v>44706</v>
      </c>
      <c r="B7" t="s">
        <v>33</v>
      </c>
    </row>
    <row r="8" spans="1:2" x14ac:dyDescent="0.25">
      <c r="A8" s="1">
        <v>44707</v>
      </c>
      <c r="B8" t="s">
        <v>37</v>
      </c>
    </row>
    <row r="9" spans="1:2" x14ac:dyDescent="0.25">
      <c r="A9" s="1">
        <v>44709</v>
      </c>
      <c r="B9" t="s">
        <v>27</v>
      </c>
    </row>
    <row r="10" spans="1:2" x14ac:dyDescent="0.25">
      <c r="A10" s="1">
        <v>44713</v>
      </c>
      <c r="B10" t="s">
        <v>22</v>
      </c>
    </row>
    <row r="11" spans="1:2" x14ac:dyDescent="0.25">
      <c r="A11" s="1">
        <v>44715</v>
      </c>
      <c r="B11" t="s">
        <v>49</v>
      </c>
    </row>
    <row r="12" spans="1:2" x14ac:dyDescent="0.25">
      <c r="A12" s="1">
        <v>44722</v>
      </c>
      <c r="B12" t="s">
        <v>48</v>
      </c>
    </row>
    <row r="13" spans="1:2" x14ac:dyDescent="0.25">
      <c r="A13" s="1">
        <v>44723</v>
      </c>
      <c r="B13" t="s">
        <v>47</v>
      </c>
    </row>
    <row r="14" spans="1:2" x14ac:dyDescent="0.25">
      <c r="A14" s="1">
        <v>44725</v>
      </c>
      <c r="B14" t="s">
        <v>12</v>
      </c>
    </row>
    <row r="15" spans="1:2" x14ac:dyDescent="0.25">
      <c r="A15" s="1">
        <v>44732</v>
      </c>
      <c r="B15" t="s">
        <v>4</v>
      </c>
    </row>
    <row r="16" spans="1:2" x14ac:dyDescent="0.25">
      <c r="A16" s="1">
        <v>44733</v>
      </c>
      <c r="B16" t="s">
        <v>46</v>
      </c>
    </row>
    <row r="17" spans="1:2" x14ac:dyDescent="0.25">
      <c r="A17" s="1">
        <v>44734</v>
      </c>
      <c r="B17" t="s">
        <v>9</v>
      </c>
    </row>
    <row r="18" spans="1:2" x14ac:dyDescent="0.25">
      <c r="A18" s="1">
        <v>44735</v>
      </c>
      <c r="B18" t="s">
        <v>54</v>
      </c>
    </row>
    <row r="19" spans="1:2" x14ac:dyDescent="0.25">
      <c r="A19" s="1">
        <v>44741</v>
      </c>
      <c r="B19" t="s">
        <v>15</v>
      </c>
    </row>
    <row r="20" spans="1:2" x14ac:dyDescent="0.25">
      <c r="A20" s="1">
        <v>44742</v>
      </c>
      <c r="B20" t="s">
        <v>50</v>
      </c>
    </row>
    <row r="21" spans="1:2" x14ac:dyDescent="0.25">
      <c r="A21" s="1">
        <v>44746</v>
      </c>
      <c r="B21" t="s">
        <v>8</v>
      </c>
    </row>
    <row r="22" spans="1:2" x14ac:dyDescent="0.25">
      <c r="A22" s="1">
        <v>44747</v>
      </c>
      <c r="B22" t="s">
        <v>53</v>
      </c>
    </row>
    <row r="23" spans="1:2" x14ac:dyDescent="0.25">
      <c r="A23" s="1">
        <v>44748</v>
      </c>
      <c r="B23" t="s">
        <v>13</v>
      </c>
    </row>
    <row r="24" spans="1:2" x14ac:dyDescent="0.25">
      <c r="A24" s="1">
        <v>44749</v>
      </c>
      <c r="B24" t="s">
        <v>56</v>
      </c>
    </row>
    <row r="25" spans="1:2" x14ac:dyDescent="0.25">
      <c r="A25" s="1">
        <v>44750</v>
      </c>
      <c r="B25" t="s">
        <v>57</v>
      </c>
    </row>
    <row r="26" spans="1:2" x14ac:dyDescent="0.25">
      <c r="A26" s="1">
        <v>44752</v>
      </c>
      <c r="B26" t="s">
        <v>62</v>
      </c>
    </row>
    <row r="27" spans="1:2" x14ac:dyDescent="0.25">
      <c r="A27" s="1">
        <v>44753</v>
      </c>
      <c r="B27" t="s">
        <v>20</v>
      </c>
    </row>
    <row r="28" spans="1:2" x14ac:dyDescent="0.25">
      <c r="A28" s="1">
        <v>44754</v>
      </c>
      <c r="B28" t="s">
        <v>64</v>
      </c>
    </row>
    <row r="29" spans="1:2" x14ac:dyDescent="0.25">
      <c r="A29" s="1">
        <v>44755</v>
      </c>
      <c r="B29" t="s">
        <v>64</v>
      </c>
    </row>
    <row r="30" spans="1:2" x14ac:dyDescent="0.25">
      <c r="A30" s="1">
        <v>44756</v>
      </c>
      <c r="B30" t="s">
        <v>10</v>
      </c>
    </row>
    <row r="31" spans="1:2" x14ac:dyDescent="0.25">
      <c r="A31" s="1">
        <v>44945</v>
      </c>
      <c r="B31" t="s">
        <v>14</v>
      </c>
    </row>
    <row r="32" spans="1:2" x14ac:dyDescent="0.25">
      <c r="A32" s="1">
        <v>44946</v>
      </c>
      <c r="B32" t="s">
        <v>14</v>
      </c>
    </row>
    <row r="33" spans="1:2" x14ac:dyDescent="0.25">
      <c r="A33" s="1">
        <v>44951</v>
      </c>
      <c r="B33" t="s">
        <v>70</v>
      </c>
    </row>
    <row r="34" spans="1:2" x14ac:dyDescent="0.25">
      <c r="A34" s="1">
        <v>44952</v>
      </c>
      <c r="B34" t="s">
        <v>70</v>
      </c>
    </row>
    <row r="35" spans="1:2" x14ac:dyDescent="0.25">
      <c r="A35" s="1">
        <v>44953</v>
      </c>
      <c r="B35" t="s">
        <v>28</v>
      </c>
    </row>
    <row r="36" spans="1:2" x14ac:dyDescent="0.25">
      <c r="A36" s="1">
        <v>44955</v>
      </c>
      <c r="B36" t="s">
        <v>28</v>
      </c>
    </row>
    <row r="37" spans="1:2" x14ac:dyDescent="0.25">
      <c r="A37" s="1">
        <v>44956</v>
      </c>
      <c r="B37" t="s">
        <v>17</v>
      </c>
    </row>
    <row r="38" spans="1:2" x14ac:dyDescent="0.25">
      <c r="B38" t="s">
        <v>77</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9D1354-373C-45AD-81C7-DD40EAA8309D}">
  <dimension ref="A1:T33"/>
  <sheetViews>
    <sheetView tabSelected="1" workbookViewId="0">
      <selection activeCell="O27" sqref="O27"/>
    </sheetView>
  </sheetViews>
  <sheetFormatPr defaultRowHeight="15" x14ac:dyDescent="0.25"/>
  <sheetData>
    <row r="1" spans="1:20" x14ac:dyDescent="0.25">
      <c r="A1" s="46" t="s">
        <v>83</v>
      </c>
      <c r="B1" s="47"/>
      <c r="C1" s="47"/>
      <c r="D1" s="47"/>
      <c r="E1" s="29"/>
      <c r="F1" s="29"/>
      <c r="G1" s="30"/>
      <c r="H1" s="33" t="s">
        <v>87</v>
      </c>
      <c r="I1" s="29"/>
      <c r="J1" s="29"/>
      <c r="K1" s="29"/>
      <c r="L1" s="29"/>
      <c r="M1" s="30"/>
      <c r="P1" s="57" t="s">
        <v>93</v>
      </c>
      <c r="Q1" s="57"/>
      <c r="R1" s="57"/>
      <c r="S1" s="57"/>
      <c r="T1" s="57"/>
    </row>
    <row r="2" spans="1:20" x14ac:dyDescent="0.25">
      <c r="A2" s="31"/>
      <c r="G2" s="32"/>
      <c r="H2" s="58" t="s">
        <v>106</v>
      </c>
      <c r="I2" s="59"/>
      <c r="J2" s="59"/>
      <c r="K2" s="59"/>
      <c r="L2" s="59"/>
      <c r="M2" s="60"/>
      <c r="P2" s="68" t="s">
        <v>94</v>
      </c>
      <c r="Q2" s="68"/>
      <c r="R2" s="68"/>
      <c r="S2" s="68"/>
      <c r="T2" s="68"/>
    </row>
    <row r="3" spans="1:20" x14ac:dyDescent="0.25">
      <c r="A3" s="48" t="s">
        <v>84</v>
      </c>
      <c r="B3" s="49"/>
      <c r="C3" s="50"/>
      <c r="D3" s="49" t="s">
        <v>85</v>
      </c>
      <c r="E3" s="49"/>
      <c r="F3" s="49"/>
      <c r="G3" s="32"/>
      <c r="H3" s="58"/>
      <c r="I3" s="59"/>
      <c r="J3" s="59"/>
      <c r="K3" s="59"/>
      <c r="L3" s="59"/>
      <c r="M3" s="60"/>
      <c r="P3" s="68"/>
      <c r="Q3" s="68"/>
      <c r="R3" s="68"/>
      <c r="S3" s="68"/>
      <c r="T3" s="68"/>
    </row>
    <row r="4" spans="1:20" x14ac:dyDescent="0.25">
      <c r="A4" s="51" t="s">
        <v>6</v>
      </c>
      <c r="B4" s="52"/>
      <c r="C4" s="53"/>
      <c r="D4" s="54" t="s">
        <v>20</v>
      </c>
      <c r="E4" s="54"/>
      <c r="F4" s="54"/>
      <c r="G4" s="32"/>
      <c r="H4" s="58"/>
      <c r="I4" s="59"/>
      <c r="J4" s="59"/>
      <c r="K4" s="59"/>
      <c r="L4" s="59"/>
      <c r="M4" s="60"/>
      <c r="P4" s="68"/>
      <c r="Q4" s="68"/>
      <c r="R4" s="68"/>
      <c r="S4" s="68"/>
      <c r="T4" s="68"/>
    </row>
    <row r="5" spans="1:20" x14ac:dyDescent="0.25">
      <c r="A5" s="51" t="s">
        <v>3</v>
      </c>
      <c r="B5" s="52"/>
      <c r="C5" s="53"/>
      <c r="D5" s="54" t="s">
        <v>15</v>
      </c>
      <c r="E5" s="54"/>
      <c r="F5" s="54"/>
      <c r="G5" s="32"/>
      <c r="H5" s="58"/>
      <c r="I5" s="59"/>
      <c r="J5" s="59"/>
      <c r="K5" s="59"/>
      <c r="L5" s="59"/>
      <c r="M5" s="60"/>
      <c r="P5" s="68"/>
      <c r="Q5" s="68"/>
      <c r="R5" s="68"/>
      <c r="S5" s="68"/>
      <c r="T5" s="68"/>
    </row>
    <row r="6" spans="1:20" x14ac:dyDescent="0.25">
      <c r="A6" s="51" t="s">
        <v>12</v>
      </c>
      <c r="B6" s="52"/>
      <c r="C6" s="53"/>
      <c r="D6" s="54" t="s">
        <v>27</v>
      </c>
      <c r="E6" s="54"/>
      <c r="F6" s="54"/>
      <c r="G6" s="32"/>
      <c r="H6" s="58"/>
      <c r="I6" s="59"/>
      <c r="J6" s="59"/>
      <c r="K6" s="59"/>
      <c r="L6" s="59"/>
      <c r="M6" s="60"/>
      <c r="P6" s="79" t="s">
        <v>95</v>
      </c>
      <c r="Q6" s="79"/>
      <c r="R6" s="79"/>
      <c r="S6" s="79"/>
      <c r="T6" s="79"/>
    </row>
    <row r="7" spans="1:20" ht="15.75" thickBot="1" x14ac:dyDescent="0.3">
      <c r="A7" s="51" t="s">
        <v>7</v>
      </c>
      <c r="B7" s="52"/>
      <c r="C7" s="53"/>
      <c r="D7" s="54" t="s">
        <v>28</v>
      </c>
      <c r="E7" s="54"/>
      <c r="F7" s="54"/>
      <c r="G7" s="32"/>
      <c r="H7" s="61"/>
      <c r="I7" s="62"/>
      <c r="J7" s="62"/>
      <c r="K7" s="62"/>
      <c r="L7" s="62"/>
      <c r="M7" s="63"/>
      <c r="N7" s="14"/>
      <c r="P7" s="79"/>
      <c r="Q7" s="79"/>
      <c r="R7" s="79"/>
      <c r="S7" s="79"/>
      <c r="T7" s="79"/>
    </row>
    <row r="8" spans="1:20" x14ac:dyDescent="0.25">
      <c r="A8" s="55" t="s">
        <v>22</v>
      </c>
      <c r="B8" s="54"/>
      <c r="C8" s="56"/>
      <c r="D8" s="54" t="s">
        <v>39</v>
      </c>
      <c r="E8" s="54"/>
      <c r="F8" s="54"/>
      <c r="G8" s="32"/>
      <c r="H8" s="40" t="s">
        <v>89</v>
      </c>
      <c r="I8" s="41"/>
      <c r="J8" s="41"/>
      <c r="K8" s="41"/>
      <c r="L8" s="41"/>
      <c r="M8" s="42"/>
      <c r="P8" s="79"/>
      <c r="Q8" s="79"/>
      <c r="R8" s="79"/>
      <c r="S8" s="79"/>
      <c r="T8" s="79"/>
    </row>
    <row r="9" spans="1:20" x14ac:dyDescent="0.25">
      <c r="A9" s="51" t="s">
        <v>62</v>
      </c>
      <c r="B9" s="52"/>
      <c r="C9" s="53"/>
      <c r="D9" s="54" t="s">
        <v>19</v>
      </c>
      <c r="E9" s="54"/>
      <c r="F9" s="54"/>
      <c r="G9" s="32"/>
      <c r="H9" s="43"/>
      <c r="I9" s="44"/>
      <c r="J9" s="44"/>
      <c r="K9" s="44"/>
      <c r="L9" s="44"/>
      <c r="M9" s="45"/>
      <c r="P9" s="79"/>
      <c r="Q9" s="79"/>
      <c r="R9" s="79"/>
      <c r="S9" s="79"/>
      <c r="T9" s="79"/>
    </row>
    <row r="10" spans="1:20" x14ac:dyDescent="0.25">
      <c r="A10" s="51" t="s">
        <v>5</v>
      </c>
      <c r="B10" s="52"/>
      <c r="C10" s="53"/>
      <c r="D10" s="54" t="s">
        <v>16</v>
      </c>
      <c r="E10" s="54"/>
      <c r="F10" s="54"/>
      <c r="G10" s="32"/>
      <c r="H10" s="58" t="s">
        <v>90</v>
      </c>
      <c r="I10" s="59"/>
      <c r="J10" s="59"/>
      <c r="K10" s="59"/>
      <c r="L10" s="59"/>
      <c r="M10" s="60"/>
      <c r="P10" s="79"/>
      <c r="Q10" s="79"/>
      <c r="R10" s="79"/>
      <c r="S10" s="79"/>
      <c r="T10" s="79"/>
    </row>
    <row r="11" spans="1:20" x14ac:dyDescent="0.25">
      <c r="A11" s="51" t="s">
        <v>11</v>
      </c>
      <c r="B11" s="52"/>
      <c r="C11" s="53"/>
      <c r="D11" s="52" t="s">
        <v>33</v>
      </c>
      <c r="E11" s="52"/>
      <c r="F11" s="52"/>
      <c r="G11" s="32"/>
      <c r="H11" s="58"/>
      <c r="I11" s="59"/>
      <c r="J11" s="59"/>
      <c r="K11" s="59"/>
      <c r="L11" s="59"/>
      <c r="M11" s="60"/>
      <c r="P11" s="68" t="s">
        <v>100</v>
      </c>
      <c r="Q11" s="68"/>
      <c r="R11" s="68"/>
      <c r="S11" s="68"/>
      <c r="T11" s="68"/>
    </row>
    <row r="12" spans="1:20" x14ac:dyDescent="0.25">
      <c r="A12" s="51" t="s">
        <v>13</v>
      </c>
      <c r="B12" s="52"/>
      <c r="C12" s="53"/>
      <c r="D12" s="54" t="s">
        <v>17</v>
      </c>
      <c r="E12" s="54"/>
      <c r="F12" s="54"/>
      <c r="G12" s="32"/>
      <c r="H12" s="58"/>
      <c r="I12" s="59"/>
      <c r="J12" s="59"/>
      <c r="K12" s="59"/>
      <c r="L12" s="59"/>
      <c r="M12" s="60"/>
      <c r="P12" s="68"/>
      <c r="Q12" s="68"/>
      <c r="R12" s="68"/>
      <c r="S12" s="68"/>
      <c r="T12" s="68"/>
    </row>
    <row r="13" spans="1:20" x14ac:dyDescent="0.25">
      <c r="A13" s="51" t="s">
        <v>9</v>
      </c>
      <c r="B13" s="52"/>
      <c r="C13" s="53"/>
      <c r="D13" s="54" t="s">
        <v>70</v>
      </c>
      <c r="E13" s="54"/>
      <c r="F13" s="54"/>
      <c r="G13" s="32"/>
      <c r="H13" s="58"/>
      <c r="I13" s="59"/>
      <c r="J13" s="59"/>
      <c r="K13" s="59"/>
      <c r="L13" s="59"/>
      <c r="M13" s="60"/>
      <c r="P13" s="79" t="s">
        <v>101</v>
      </c>
      <c r="Q13" s="79"/>
      <c r="R13" s="79"/>
      <c r="S13" s="79"/>
      <c r="T13" s="79"/>
    </row>
    <row r="14" spans="1:20" x14ac:dyDescent="0.25">
      <c r="A14" s="51" t="s">
        <v>4</v>
      </c>
      <c r="B14" s="52"/>
      <c r="C14" s="53"/>
      <c r="D14" s="54" t="s">
        <v>14</v>
      </c>
      <c r="E14" s="54"/>
      <c r="F14" s="54"/>
      <c r="G14" s="32"/>
      <c r="H14" s="58"/>
      <c r="I14" s="59"/>
      <c r="J14" s="59"/>
      <c r="K14" s="59"/>
      <c r="L14" s="59"/>
      <c r="M14" s="60"/>
      <c r="N14" s="14"/>
      <c r="P14" s="79"/>
      <c r="Q14" s="79"/>
      <c r="R14" s="79"/>
      <c r="S14" s="79"/>
      <c r="T14" s="79"/>
    </row>
    <row r="15" spans="1:20" x14ac:dyDescent="0.25">
      <c r="A15" s="55" t="s">
        <v>76</v>
      </c>
      <c r="B15" s="54"/>
      <c r="C15" s="56"/>
      <c r="D15" s="52"/>
      <c r="E15" s="52"/>
      <c r="F15" s="52"/>
      <c r="G15" s="32"/>
      <c r="H15" s="58"/>
      <c r="I15" s="59"/>
      <c r="J15" s="59"/>
      <c r="K15" s="59"/>
      <c r="L15" s="59"/>
      <c r="M15" s="60"/>
      <c r="P15" s="68" t="s">
        <v>102</v>
      </c>
      <c r="Q15" s="68"/>
      <c r="R15" s="68"/>
      <c r="S15" s="68"/>
      <c r="T15" s="68"/>
    </row>
    <row r="16" spans="1:20" ht="15.75" thickBot="1" x14ac:dyDescent="0.3">
      <c r="A16" s="51" t="s">
        <v>8</v>
      </c>
      <c r="B16" s="52"/>
      <c r="C16" s="53"/>
      <c r="D16" s="52"/>
      <c r="E16" s="52"/>
      <c r="F16" s="52"/>
      <c r="G16" s="32"/>
      <c r="H16" s="61"/>
      <c r="I16" s="62"/>
      <c r="J16" s="62"/>
      <c r="K16" s="62"/>
      <c r="L16" s="62"/>
      <c r="M16" s="63"/>
      <c r="P16" s="68"/>
      <c r="Q16" s="68"/>
      <c r="R16" s="68"/>
      <c r="S16" s="68"/>
      <c r="T16" s="68"/>
    </row>
    <row r="17" spans="1:20" ht="15" customHeight="1" x14ac:dyDescent="0.25">
      <c r="A17" s="51" t="s">
        <v>10</v>
      </c>
      <c r="B17" s="52"/>
      <c r="C17" s="53"/>
      <c r="D17" s="52"/>
      <c r="E17" s="52"/>
      <c r="F17" s="52"/>
      <c r="H17" s="73" t="s">
        <v>91</v>
      </c>
      <c r="I17" s="74"/>
      <c r="J17" s="74"/>
      <c r="K17" s="74"/>
      <c r="L17" s="74"/>
      <c r="M17" s="75"/>
      <c r="P17" s="68"/>
      <c r="Q17" s="68"/>
      <c r="R17" s="68"/>
      <c r="S17" s="68"/>
      <c r="T17" s="68"/>
    </row>
    <row r="18" spans="1:20" x14ac:dyDescent="0.25">
      <c r="A18" s="69" t="s">
        <v>86</v>
      </c>
      <c r="B18" s="70"/>
      <c r="C18" s="70"/>
      <c r="D18" s="70"/>
      <c r="E18" s="70"/>
      <c r="F18" s="70"/>
      <c r="G18" s="70"/>
      <c r="H18" s="76"/>
      <c r="I18" s="77"/>
      <c r="J18" s="77"/>
      <c r="K18" s="77"/>
      <c r="L18" s="77"/>
      <c r="M18" s="78"/>
      <c r="P18" s="68"/>
      <c r="Q18" s="68"/>
      <c r="R18" s="68"/>
      <c r="S18" s="68"/>
      <c r="T18" s="68"/>
    </row>
    <row r="19" spans="1:20" x14ac:dyDescent="0.25">
      <c r="A19" s="69"/>
      <c r="B19" s="70"/>
      <c r="C19" s="70"/>
      <c r="D19" s="70"/>
      <c r="E19" s="70"/>
      <c r="F19" s="70"/>
      <c r="G19" s="70"/>
      <c r="H19" s="58" t="s">
        <v>92</v>
      </c>
      <c r="I19" s="59"/>
      <c r="J19" s="59"/>
      <c r="K19" s="59"/>
      <c r="L19" s="59"/>
      <c r="M19" s="60"/>
      <c r="P19" s="68"/>
      <c r="Q19" s="68"/>
      <c r="R19" s="68"/>
      <c r="S19" s="68"/>
      <c r="T19" s="68"/>
    </row>
    <row r="20" spans="1:20" x14ac:dyDescent="0.25">
      <c r="A20" s="69"/>
      <c r="B20" s="70"/>
      <c r="C20" s="70"/>
      <c r="D20" s="70"/>
      <c r="E20" s="70"/>
      <c r="F20" s="70"/>
      <c r="G20" s="70"/>
      <c r="H20" s="58"/>
      <c r="I20" s="59"/>
      <c r="J20" s="59"/>
      <c r="K20" s="59"/>
      <c r="L20" s="59"/>
      <c r="M20" s="60"/>
      <c r="P20" s="68"/>
      <c r="Q20" s="68"/>
      <c r="R20" s="68"/>
      <c r="S20" s="68"/>
      <c r="T20" s="68"/>
    </row>
    <row r="21" spans="1:20" x14ac:dyDescent="0.25">
      <c r="A21" s="69"/>
      <c r="B21" s="70"/>
      <c r="C21" s="70"/>
      <c r="D21" s="70"/>
      <c r="E21" s="70"/>
      <c r="F21" s="70"/>
      <c r="G21" s="70"/>
      <c r="H21" s="58"/>
      <c r="I21" s="59"/>
      <c r="J21" s="59"/>
      <c r="K21" s="59"/>
      <c r="L21" s="59"/>
      <c r="M21" s="60"/>
      <c r="P21" s="79" t="s">
        <v>103</v>
      </c>
      <c r="Q21" s="79"/>
      <c r="R21" s="79"/>
      <c r="S21" s="79"/>
      <c r="T21" s="79"/>
    </row>
    <row r="22" spans="1:20" x14ac:dyDescent="0.25">
      <c r="A22" s="69"/>
      <c r="B22" s="70"/>
      <c r="C22" s="70"/>
      <c r="D22" s="70"/>
      <c r="E22" s="70"/>
      <c r="F22" s="70"/>
      <c r="G22" s="70"/>
      <c r="H22" s="58"/>
      <c r="I22" s="59"/>
      <c r="J22" s="59"/>
      <c r="K22" s="59"/>
      <c r="L22" s="59"/>
      <c r="M22" s="60"/>
      <c r="P22" s="79"/>
      <c r="Q22" s="79"/>
      <c r="R22" s="79"/>
      <c r="S22" s="79"/>
      <c r="T22" s="79"/>
    </row>
    <row r="23" spans="1:20" x14ac:dyDescent="0.25">
      <c r="A23" s="69"/>
      <c r="B23" s="70"/>
      <c r="C23" s="70"/>
      <c r="D23" s="70"/>
      <c r="E23" s="70"/>
      <c r="F23" s="70"/>
      <c r="G23" s="70"/>
      <c r="H23" s="58"/>
      <c r="I23" s="59"/>
      <c r="J23" s="59"/>
      <c r="K23" s="59"/>
      <c r="L23" s="59"/>
      <c r="M23" s="60"/>
      <c r="P23" s="79"/>
      <c r="Q23" s="79"/>
      <c r="R23" s="79"/>
      <c r="S23" s="79"/>
      <c r="T23" s="79"/>
    </row>
    <row r="24" spans="1:20" ht="15.75" thickBot="1" x14ac:dyDescent="0.3">
      <c r="A24" s="71"/>
      <c r="B24" s="72"/>
      <c r="C24" s="72"/>
      <c r="D24" s="72"/>
      <c r="E24" s="72"/>
      <c r="F24" s="72"/>
      <c r="G24" s="72"/>
      <c r="H24" s="58"/>
      <c r="I24" s="59"/>
      <c r="J24" s="59"/>
      <c r="K24" s="59"/>
      <c r="L24" s="59"/>
      <c r="M24" s="60"/>
      <c r="P24" s="79"/>
      <c r="Q24" s="79"/>
      <c r="R24" s="79"/>
      <c r="S24" s="79"/>
      <c r="T24" s="79"/>
    </row>
    <row r="25" spans="1:20" x14ac:dyDescent="0.25">
      <c r="A25" s="40" t="s">
        <v>96</v>
      </c>
      <c r="B25" s="41"/>
      <c r="C25" s="41"/>
      <c r="D25" s="41"/>
      <c r="E25" s="41"/>
      <c r="F25" s="41"/>
      <c r="G25" s="42"/>
      <c r="H25" s="59"/>
      <c r="I25" s="59"/>
      <c r="J25" s="59"/>
      <c r="K25" s="59"/>
      <c r="L25" s="59"/>
      <c r="M25" s="60"/>
      <c r="P25" s="79"/>
      <c r="Q25" s="79"/>
      <c r="R25" s="79"/>
      <c r="S25" s="79"/>
      <c r="T25" s="79"/>
    </row>
    <row r="26" spans="1:20" x14ac:dyDescent="0.25">
      <c r="A26" s="43"/>
      <c r="B26" s="44"/>
      <c r="C26" s="44"/>
      <c r="D26" s="44"/>
      <c r="E26" s="44"/>
      <c r="F26" s="44"/>
      <c r="G26" s="45"/>
      <c r="H26" s="59"/>
      <c r="I26" s="59"/>
      <c r="J26" s="59"/>
      <c r="K26" s="59"/>
      <c r="L26" s="59"/>
      <c r="M26" s="60"/>
      <c r="P26" s="79"/>
      <c r="Q26" s="79"/>
      <c r="R26" s="79"/>
      <c r="S26" s="79"/>
      <c r="T26" s="79"/>
    </row>
    <row r="27" spans="1:20" ht="15.75" thickBot="1" x14ac:dyDescent="0.3">
      <c r="A27" s="58" t="s">
        <v>97</v>
      </c>
      <c r="B27" s="59"/>
      <c r="C27" s="59"/>
      <c r="D27" s="59"/>
      <c r="E27" s="59"/>
      <c r="F27" s="59"/>
      <c r="G27" s="60"/>
      <c r="H27" s="62"/>
      <c r="I27" s="62"/>
      <c r="J27" s="62"/>
      <c r="K27" s="62"/>
      <c r="L27" s="62"/>
      <c r="M27" s="63"/>
      <c r="P27" s="79"/>
      <c r="Q27" s="79"/>
      <c r="R27" s="79"/>
      <c r="S27" s="79"/>
      <c r="T27" s="79"/>
    </row>
    <row r="28" spans="1:20" x14ac:dyDescent="0.25">
      <c r="A28" s="58"/>
      <c r="B28" s="59"/>
      <c r="C28" s="59"/>
      <c r="D28" s="59"/>
      <c r="E28" s="59"/>
      <c r="F28" s="59"/>
      <c r="G28" s="60"/>
      <c r="H28" s="46" t="s">
        <v>98</v>
      </c>
      <c r="I28" s="47"/>
      <c r="J28" s="47"/>
      <c r="K28" s="47"/>
      <c r="L28" s="47"/>
      <c r="M28" s="64"/>
    </row>
    <row r="29" spans="1:20" ht="15.75" thickBot="1" x14ac:dyDescent="0.3">
      <c r="A29" s="58"/>
      <c r="B29" s="59"/>
      <c r="C29" s="59"/>
      <c r="D29" s="59"/>
      <c r="E29" s="59"/>
      <c r="F29" s="59"/>
      <c r="G29" s="60"/>
      <c r="H29" s="65" t="s">
        <v>99</v>
      </c>
      <c r="I29" s="66"/>
      <c r="J29" s="66"/>
      <c r="K29" s="66"/>
      <c r="L29" s="66"/>
      <c r="M29" s="67"/>
    </row>
    <row r="30" spans="1:20" x14ac:dyDescent="0.25">
      <c r="A30" s="58"/>
      <c r="B30" s="59"/>
      <c r="C30" s="59"/>
      <c r="D30" s="59"/>
      <c r="E30" s="59"/>
      <c r="F30" s="59"/>
      <c r="G30" s="60"/>
      <c r="H30" s="40" t="s">
        <v>104</v>
      </c>
      <c r="I30" s="41"/>
      <c r="J30" s="41"/>
      <c r="K30" s="41"/>
      <c r="L30" s="41"/>
      <c r="M30" s="42"/>
    </row>
    <row r="31" spans="1:20" x14ac:dyDescent="0.25">
      <c r="A31" s="58"/>
      <c r="B31" s="59"/>
      <c r="C31" s="59"/>
      <c r="D31" s="59"/>
      <c r="E31" s="59"/>
      <c r="F31" s="59"/>
      <c r="G31" s="60"/>
      <c r="H31" s="43"/>
      <c r="I31" s="44"/>
      <c r="J31" s="44"/>
      <c r="K31" s="44"/>
      <c r="L31" s="44"/>
      <c r="M31" s="45"/>
    </row>
    <row r="32" spans="1:20" x14ac:dyDescent="0.25">
      <c r="A32" s="58"/>
      <c r="B32" s="59"/>
      <c r="C32" s="59"/>
      <c r="D32" s="59"/>
      <c r="E32" s="59"/>
      <c r="F32" s="59"/>
      <c r="G32" s="60"/>
      <c r="H32" s="43"/>
      <c r="I32" s="44"/>
      <c r="J32" s="44"/>
      <c r="K32" s="44"/>
      <c r="L32" s="44"/>
      <c r="M32" s="45"/>
    </row>
    <row r="33" spans="1:13" ht="15.75" thickBot="1" x14ac:dyDescent="0.3">
      <c r="A33" s="61"/>
      <c r="B33" s="62"/>
      <c r="C33" s="62"/>
      <c r="D33" s="62"/>
      <c r="E33" s="62"/>
      <c r="F33" s="62"/>
      <c r="G33" s="63"/>
      <c r="H33" s="34" t="s">
        <v>105</v>
      </c>
      <c r="I33" s="35"/>
      <c r="J33" s="35"/>
      <c r="K33" s="35"/>
      <c r="L33" s="35"/>
      <c r="M33" s="36"/>
    </row>
  </sheetData>
  <mergeCells count="49">
    <mergeCell ref="P21:T27"/>
    <mergeCell ref="P13:T14"/>
    <mergeCell ref="P15:T20"/>
    <mergeCell ref="H19:M27"/>
    <mergeCell ref="P2:T5"/>
    <mergeCell ref="P6:T10"/>
    <mergeCell ref="D11:F11"/>
    <mergeCell ref="P1:T1"/>
    <mergeCell ref="A25:G26"/>
    <mergeCell ref="A27:G33"/>
    <mergeCell ref="H28:M28"/>
    <mergeCell ref="H29:M29"/>
    <mergeCell ref="P11:T12"/>
    <mergeCell ref="A18:G24"/>
    <mergeCell ref="H2:M7"/>
    <mergeCell ref="H8:M9"/>
    <mergeCell ref="H10:M16"/>
    <mergeCell ref="H17:M18"/>
    <mergeCell ref="D12:F12"/>
    <mergeCell ref="D13:F13"/>
    <mergeCell ref="D14:F14"/>
    <mergeCell ref="D15:F15"/>
    <mergeCell ref="D6:F6"/>
    <mergeCell ref="D7:F7"/>
    <mergeCell ref="D8:F8"/>
    <mergeCell ref="D9:F9"/>
    <mergeCell ref="D10:F10"/>
    <mergeCell ref="A13:C13"/>
    <mergeCell ref="A14:C14"/>
    <mergeCell ref="A15:C15"/>
    <mergeCell ref="A16:C16"/>
    <mergeCell ref="D17:F17"/>
    <mergeCell ref="D16:F16"/>
    <mergeCell ref="H30:M32"/>
    <mergeCell ref="A1:D1"/>
    <mergeCell ref="A3:C3"/>
    <mergeCell ref="D3:F3"/>
    <mergeCell ref="A4:C4"/>
    <mergeCell ref="A5:C5"/>
    <mergeCell ref="D4:F4"/>
    <mergeCell ref="D5:F5"/>
    <mergeCell ref="A17:C17"/>
    <mergeCell ref="A6:C6"/>
    <mergeCell ref="A7:C7"/>
    <mergeCell ref="A8:C8"/>
    <mergeCell ref="A9:C9"/>
    <mergeCell ref="A10:C10"/>
    <mergeCell ref="A11:C11"/>
    <mergeCell ref="A12:C1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Foreword</vt:lpstr>
      <vt:lpstr>Breakdowns</vt:lpstr>
      <vt:lpstr>Progress</vt:lpstr>
      <vt:lpstr>FAQ</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dc:creator>
  <cp:lastModifiedBy>krist</cp:lastModifiedBy>
  <dcterms:created xsi:type="dcterms:W3CDTF">2022-05-17T20:38:33Z</dcterms:created>
  <dcterms:modified xsi:type="dcterms:W3CDTF">2023-01-31T23:08:22Z</dcterms:modified>
</cp:coreProperties>
</file>